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4235" windowHeight="8700" activeTab="0"/>
  </bookViews>
  <sheets>
    <sheet name="DA COMPIL_SCUOL_IsecondarIIgr" sheetId="1" r:id="rId1"/>
    <sheet name="DBSC_NON TOCCARE" sheetId="2" r:id="rId2"/>
  </sheets>
  <definedNames>
    <definedName name="_xlnm.Print_Area" localSheetId="0">'DA COMPIL_SCUOL_IsecondarIIgr'!$A$1:$J$33</definedName>
  </definedNames>
  <calcPr fullCalcOnLoad="1"/>
</workbook>
</file>

<file path=xl/sharedStrings.xml><?xml version="1.0" encoding="utf-8"?>
<sst xmlns="http://schemas.openxmlformats.org/spreadsheetml/2006/main" count="94" uniqueCount="82">
  <si>
    <t xml:space="preserve"> </t>
  </si>
  <si>
    <t>VALORI ASSOLUTI</t>
  </si>
  <si>
    <t>VALORI PERCENTUALI</t>
  </si>
  <si>
    <t>M</t>
  </si>
  <si>
    <t>F</t>
  </si>
  <si>
    <t>TOT</t>
  </si>
  <si>
    <t>A)</t>
  </si>
  <si>
    <t>di cui:</t>
  </si>
  <si>
    <t>B)</t>
  </si>
  <si>
    <t>C)</t>
  </si>
  <si>
    <t>% di stranieri su totale A)</t>
  </si>
  <si>
    <t>% disabili su totale A)</t>
  </si>
  <si>
    <t>% di stranieri su totale B)</t>
  </si>
  <si>
    <t>% disabili su totale B)</t>
  </si>
  <si>
    <t>% di stranieri su totale C)</t>
  </si>
  <si>
    <t>% disabili su totale C)</t>
  </si>
  <si>
    <t>c1.   stranieri (*)</t>
  </si>
  <si>
    <t>c2.   disabili</t>
  </si>
  <si>
    <t>a2.  disabili</t>
  </si>
  <si>
    <t>b1.   stranieri (*)</t>
  </si>
  <si>
    <t>b2.   disabili</t>
  </si>
  <si>
    <t>ISTITUTO DI RIFERIMENTO</t>
  </si>
  <si>
    <t>(*)</t>
  </si>
  <si>
    <t>STUDENTI SCRUTINATI</t>
  </si>
  <si>
    <t xml:space="preserve">STUDENTI SENZA VALIDITA' DELL'ANNO SCOLASTICO </t>
  </si>
  <si>
    <t>COD MIN</t>
  </si>
  <si>
    <t>IST RIF</t>
  </si>
  <si>
    <t>NR CL</t>
  </si>
  <si>
    <t>A_M</t>
  </si>
  <si>
    <t>A_F</t>
  </si>
  <si>
    <t>A1_M</t>
  </si>
  <si>
    <t>A1_F</t>
  </si>
  <si>
    <t>A2_M</t>
  </si>
  <si>
    <t>A2_F</t>
  </si>
  <si>
    <t>B_M</t>
  </si>
  <si>
    <t>B_F</t>
  </si>
  <si>
    <t>B1_M</t>
  </si>
  <si>
    <t>B1_F</t>
  </si>
  <si>
    <t>B2_M</t>
  </si>
  <si>
    <t>B2_F</t>
  </si>
  <si>
    <t>C_M</t>
  </si>
  <si>
    <t>C_F</t>
  </si>
  <si>
    <t>C1_M</t>
  </si>
  <si>
    <t>C1_F</t>
  </si>
  <si>
    <t>C2_M</t>
  </si>
  <si>
    <t>C2_F</t>
  </si>
  <si>
    <t>D= B-C  )</t>
  </si>
  <si>
    <t>PROVINCIA</t>
  </si>
  <si>
    <t>PROV</t>
  </si>
  <si>
    <t>Si considerano studenti di origine straniera gli studenti inseriti come tali nel sistema SIDI</t>
  </si>
  <si>
    <t>a1.  stranieri (*)</t>
  </si>
  <si>
    <t>% di stranieri su totale D)</t>
  </si>
  <si>
    <t>% disabili su totale D)</t>
  </si>
  <si>
    <t>NR.COMPLESSIVO CLASSI QUINTE OGGETTO RILEVAZIONE</t>
  </si>
  <si>
    <r>
      <t xml:space="preserve">SCHEDA ESAMI DI STATO - ESITI FINALI IST. SEC. II GRADO - da compilare in formato elettronico con i dati di </t>
    </r>
    <r>
      <rPr>
        <b/>
        <u val="single"/>
        <sz val="12"/>
        <rFont val="Arial"/>
        <family val="2"/>
      </rPr>
      <t xml:space="preserve">sintesi </t>
    </r>
    <r>
      <rPr>
        <b/>
        <sz val="12"/>
        <rFont val="Arial"/>
        <family val="0"/>
      </rPr>
      <t xml:space="preserve">di tutte le classi V. Spedire all'Ufficio Scolastico Territoriale di competenza il file .xls salvato. </t>
    </r>
  </si>
  <si>
    <t>STUDENTI AMMESSI ALL'ESAME DI STATO</t>
  </si>
  <si>
    <r>
      <t xml:space="preserve">STUDENTI </t>
    </r>
    <r>
      <rPr>
        <u val="single"/>
        <sz val="10"/>
        <rFont val="Arial"/>
        <family val="2"/>
      </rPr>
      <t>NON</t>
    </r>
    <r>
      <rPr>
        <sz val="10"/>
        <rFont val="Arial"/>
        <family val="0"/>
      </rPr>
      <t xml:space="preserve"> AMMESSI ALL'ESAME DI STATO</t>
    </r>
  </si>
  <si>
    <t>d1.   stranieri (*)</t>
  </si>
  <si>
    <t>d2.   disabili</t>
  </si>
  <si>
    <t>D_M</t>
  </si>
  <si>
    <t>D_F</t>
  </si>
  <si>
    <t>D1_M</t>
  </si>
  <si>
    <t>D1_F</t>
  </si>
  <si>
    <t>D2_M</t>
  </si>
  <si>
    <t>D2_F</t>
  </si>
  <si>
    <t xml:space="preserve">SELEZIONARE DA MENU' </t>
  </si>
  <si>
    <t>BOLOGNA</t>
  </si>
  <si>
    <t>FERRARA</t>
  </si>
  <si>
    <t>FORLI CESENA</t>
  </si>
  <si>
    <t>MODENA</t>
  </si>
  <si>
    <t>PARMA</t>
  </si>
  <si>
    <t>PIACENZA</t>
  </si>
  <si>
    <t>RAVENNA</t>
  </si>
  <si>
    <t>REGGIO EMILIA</t>
  </si>
  <si>
    <t>RIMINI</t>
  </si>
  <si>
    <t xml:space="preserve">ORDINE DI SCUOLA </t>
  </si>
  <si>
    <t>ORDINE</t>
  </si>
  <si>
    <t>COD MIN IST RIF</t>
  </si>
  <si>
    <t>LICEO</t>
  </si>
  <si>
    <t>PROFESSIONALE</t>
  </si>
  <si>
    <t>TECNICO</t>
  </si>
  <si>
    <r>
      <t xml:space="preserve">NB: per gli IIS compilare una scheda </t>
    </r>
    <r>
      <rPr>
        <b/>
        <u val="single"/>
        <sz val="12"/>
        <rFont val="Arial"/>
        <family val="2"/>
      </rPr>
      <t>per ogni</t>
    </r>
    <r>
      <rPr>
        <b/>
        <sz val="12"/>
        <rFont val="Arial"/>
        <family val="0"/>
      </rPr>
      <t xml:space="preserve"> ordine di scuola (Liceo, Tecnico, Professionale)</t>
    </r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</si>
</sst>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12"/>
      <name val="Arial"/>
      <family val="2"/>
    </font>
    <font>
      <u val="single"/>
      <sz val="10"/>
      <name val="Arial"/>
      <family val="0"/>
    </font>
    <font>
      <b/>
      <sz val="8"/>
      <name val="Arial"/>
      <family val="0"/>
    </font>
    <font>
      <b/>
      <sz val="12"/>
      <name val="Arial"/>
      <family val="2"/>
    </font>
    <font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3" borderId="1" xfId="0" applyFont="1" applyFill="1" applyBorder="1" applyAlignment="1">
      <alignment/>
    </xf>
    <xf numFmtId="9" fontId="2" fillId="3" borderId="1" xfId="0" applyNumberFormat="1" applyFont="1" applyFill="1" applyBorder="1" applyAlignment="1">
      <alignment horizontal="center" vertical="center"/>
    </xf>
    <xf numFmtId="0" fontId="0" fillId="4" borderId="2" xfId="0" applyFill="1" applyBorder="1" applyAlignment="1">
      <alignment/>
    </xf>
    <xf numFmtId="0" fontId="2" fillId="4" borderId="0" xfId="0" applyFont="1" applyFill="1" applyAlignment="1">
      <alignment/>
    </xf>
    <xf numFmtId="0" fontId="0" fillId="4" borderId="0" xfId="0" applyFill="1" applyAlignment="1">
      <alignment/>
    </xf>
    <xf numFmtId="0" fontId="0" fillId="4" borderId="0" xfId="0" applyFill="1" applyBorder="1" applyAlignment="1">
      <alignment/>
    </xf>
    <xf numFmtId="0" fontId="2" fillId="4" borderId="0" xfId="0" applyFont="1" applyFill="1" applyBorder="1" applyAlignment="1">
      <alignment/>
    </xf>
    <xf numFmtId="0" fontId="2" fillId="4" borderId="3" xfId="0" applyFont="1" applyFill="1" applyBorder="1" applyAlignment="1">
      <alignment horizontal="center" vertical="center"/>
    </xf>
    <xf numFmtId="0" fontId="0" fillId="4" borderId="0" xfId="0" applyFill="1" applyAlignment="1">
      <alignment horizontal="right" vertical="center"/>
    </xf>
    <xf numFmtId="0" fontId="4" fillId="4" borderId="0" xfId="0" applyFont="1" applyFill="1" applyAlignment="1">
      <alignment horizontal="right"/>
    </xf>
    <xf numFmtId="0" fontId="0" fillId="4" borderId="0" xfId="0" applyFont="1" applyFill="1" applyAlignment="1">
      <alignment/>
    </xf>
    <xf numFmtId="0" fontId="0" fillId="4" borderId="0" xfId="0" applyFill="1" applyAlignment="1">
      <alignment horizontal="right" vertical="center" wrapText="1"/>
    </xf>
    <xf numFmtId="0" fontId="0" fillId="4" borderId="2" xfId="0" applyFont="1" applyFill="1" applyBorder="1" applyAlignment="1">
      <alignment horizontal="right"/>
    </xf>
    <xf numFmtId="0" fontId="0" fillId="4" borderId="0" xfId="0" applyFill="1" applyAlignment="1">
      <alignment/>
    </xf>
    <xf numFmtId="0" fontId="2" fillId="4" borderId="0" xfId="0" applyFont="1" applyFill="1" applyBorder="1" applyAlignment="1">
      <alignment horizontal="center" vertical="center"/>
    </xf>
    <xf numFmtId="0" fontId="1" fillId="4" borderId="0" xfId="0" applyFont="1" applyFill="1" applyAlignment="1">
      <alignment/>
    </xf>
    <xf numFmtId="0" fontId="5" fillId="4" borderId="0" xfId="0" applyFont="1" applyFill="1" applyBorder="1" applyAlignment="1">
      <alignment/>
    </xf>
    <xf numFmtId="49" fontId="0" fillId="2" borderId="1" xfId="0" applyNumberFormat="1" applyFill="1" applyBorder="1" applyAlignment="1">
      <alignment vertical="center"/>
    </xf>
    <xf numFmtId="1" fontId="2" fillId="2" borderId="1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/>
    </xf>
    <xf numFmtId="1" fontId="2" fillId="3" borderId="1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2" fillId="3" borderId="1" xfId="0" applyNumberFormat="1" applyFont="1" applyFill="1" applyBorder="1" applyAlignment="1">
      <alignment/>
    </xf>
    <xf numFmtId="10" fontId="2" fillId="3" borderId="1" xfId="0" applyNumberFormat="1" applyFont="1" applyFill="1" applyBorder="1" applyAlignment="1">
      <alignment horizontal="center" vertical="center"/>
    </xf>
    <xf numFmtId="0" fontId="0" fillId="4" borderId="0" xfId="0" applyFill="1" applyBorder="1" applyAlignment="1">
      <alignment wrapText="1"/>
    </xf>
    <xf numFmtId="1" fontId="2" fillId="4" borderId="0" xfId="0" applyNumberFormat="1" applyFont="1" applyFill="1" applyBorder="1" applyAlignment="1">
      <alignment horizontal="right" vertical="center" wrapText="1"/>
    </xf>
    <xf numFmtId="0" fontId="6" fillId="4" borderId="0" xfId="0" applyFont="1" applyFill="1" applyAlignment="1">
      <alignment horizontal="center" vertical="center" wrapText="1"/>
    </xf>
    <xf numFmtId="0" fontId="0" fillId="4" borderId="4" xfId="0" applyFont="1" applyFill="1" applyBorder="1" applyAlignment="1">
      <alignment horizontal="right"/>
    </xf>
    <xf numFmtId="0" fontId="0" fillId="4" borderId="5" xfId="0" applyFont="1" applyFill="1" applyBorder="1" applyAlignment="1">
      <alignment horizontal="right"/>
    </xf>
    <xf numFmtId="0" fontId="0" fillId="4" borderId="0" xfId="0" applyFont="1" applyFill="1" applyBorder="1" applyAlignment="1">
      <alignment horizontal="right"/>
    </xf>
    <xf numFmtId="0" fontId="0" fillId="4" borderId="6" xfId="0" applyFont="1" applyFill="1" applyBorder="1" applyAlignment="1">
      <alignment horizontal="right"/>
    </xf>
    <xf numFmtId="0" fontId="2" fillId="4" borderId="3" xfId="0" applyFont="1" applyFill="1" applyBorder="1" applyAlignment="1">
      <alignment horizontal="center" vertical="center"/>
    </xf>
    <xf numFmtId="0" fontId="0" fillId="4" borderId="0" xfId="0" applyFill="1" applyAlignment="1">
      <alignment wrapText="1"/>
    </xf>
    <xf numFmtId="0" fontId="0" fillId="4" borderId="6" xfId="0" applyFill="1" applyBorder="1" applyAlignment="1">
      <alignment wrapText="1"/>
    </xf>
    <xf numFmtId="0" fontId="6" fillId="4" borderId="0" xfId="0" applyFont="1" applyFill="1" applyAlignment="1">
      <alignment horizontal="center" vertical="top" wrapText="1"/>
    </xf>
    <xf numFmtId="0" fontId="0" fillId="4" borderId="0" xfId="0" applyFill="1" applyAlignment="1">
      <alignment vertical="center" wrapText="1"/>
    </xf>
    <xf numFmtId="0" fontId="0" fillId="4" borderId="6" xfId="0" applyFill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457200</xdr:colOff>
      <xdr:row>1</xdr:row>
      <xdr:rowOff>676275</xdr:rowOff>
    </xdr:from>
    <xdr:to>
      <xdr:col>10</xdr:col>
      <xdr:colOff>47625</xdr:colOff>
      <xdr:row>6</xdr:row>
      <xdr:rowOff>19050</xdr:rowOff>
    </xdr:to>
    <xdr:sp>
      <xdr:nvSpPr>
        <xdr:cNvPr id="1" name="AutoShape 1"/>
        <xdr:cNvSpPr>
          <a:spLocks/>
        </xdr:cNvSpPr>
      </xdr:nvSpPr>
      <xdr:spPr>
        <a:xfrm>
          <a:off x="6115050" y="1323975"/>
          <a:ext cx="2419350" cy="1076325"/>
        </a:xfrm>
        <a:prstGeom prst="ellipseRibbon2">
          <a:avLst>
            <a:gd name="adj1" fmla="val -37500"/>
            <a:gd name="adj2" fmla="val 41305"/>
            <a:gd name="adj3" fmla="val -42685"/>
          </a:avLst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INSERIRE SOLO VALORI NUMERICI 
NELLE CELLE </a:t>
          </a:r>
          <a:r>
            <a:rPr lang="en-US" cap="none" sz="1200" b="1" i="0" u="sng" baseline="0">
              <a:latin typeface="Arial"/>
              <a:ea typeface="Arial"/>
              <a:cs typeface="Arial"/>
            </a:rPr>
            <a:t>BIANCHE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4"/>
  <sheetViews>
    <sheetView tabSelected="1" zoomScale="85" zoomScaleNormal="85" workbookViewId="0" topLeftCell="A1">
      <selection activeCell="C36" sqref="C36"/>
    </sheetView>
  </sheetViews>
  <sheetFormatPr defaultColWidth="9.140625" defaultRowHeight="12.75"/>
  <cols>
    <col min="1" max="1" width="17.140625" style="1" customWidth="1"/>
    <col min="2" max="2" width="5.00390625" style="1" customWidth="1"/>
    <col min="3" max="3" width="43.28125" style="1" customWidth="1"/>
    <col min="4" max="4" width="9.8515625" style="1" customWidth="1"/>
    <col min="5" max="5" width="9.57421875" style="1" customWidth="1"/>
    <col min="6" max="6" width="9.140625" style="1" customWidth="1"/>
    <col min="7" max="7" width="3.140625" style="1" customWidth="1"/>
    <col min="8" max="8" width="10.57421875" style="1" customWidth="1"/>
    <col min="9" max="9" width="10.8515625" style="1" customWidth="1"/>
    <col min="10" max="10" width="8.7109375" style="1" customWidth="1"/>
    <col min="11" max="26" width="9.140625" style="1" customWidth="1"/>
    <col min="27" max="27" width="9.421875" style="1" hidden="1" customWidth="1"/>
    <col min="28" max="28" width="9.140625" style="1" hidden="1" customWidth="1"/>
    <col min="29" max="16384" width="9.140625" style="1" customWidth="1"/>
  </cols>
  <sheetData>
    <row r="1" spans="1:28" ht="51" customHeight="1">
      <c r="A1" s="29" t="s">
        <v>54</v>
      </c>
      <c r="B1" s="29"/>
      <c r="C1" s="29"/>
      <c r="D1" s="29"/>
      <c r="E1" s="29"/>
      <c r="F1" s="29"/>
      <c r="G1" s="29"/>
      <c r="H1" s="29"/>
      <c r="I1" s="29"/>
      <c r="J1" s="29"/>
      <c r="K1" s="6"/>
      <c r="AA1" s="1" t="s">
        <v>76</v>
      </c>
      <c r="AB1" s="1" t="s">
        <v>47</v>
      </c>
    </row>
    <row r="2" spans="1:28" ht="62.25" customHeight="1">
      <c r="A2" s="37" t="s">
        <v>81</v>
      </c>
      <c r="B2" s="37"/>
      <c r="C2" s="37"/>
      <c r="D2" s="37"/>
      <c r="E2" s="37"/>
      <c r="F2" s="37"/>
      <c r="G2" s="37"/>
      <c r="H2" s="37"/>
      <c r="I2" s="37"/>
      <c r="J2" s="37"/>
      <c r="K2" s="6"/>
      <c r="AA2" s="1" t="s">
        <v>65</v>
      </c>
      <c r="AB2" s="1" t="s">
        <v>65</v>
      </c>
    </row>
    <row r="3" spans="1:28" ht="13.5" customHeight="1">
      <c r="A3" s="5" t="s">
        <v>47</v>
      </c>
      <c r="B3" s="6"/>
      <c r="C3" s="5" t="s">
        <v>21</v>
      </c>
      <c r="D3" s="6"/>
      <c r="E3" s="5" t="s">
        <v>77</v>
      </c>
      <c r="F3" s="6"/>
      <c r="G3" s="6"/>
      <c r="H3" s="6"/>
      <c r="I3" s="6"/>
      <c r="J3" s="6"/>
      <c r="K3" s="6"/>
      <c r="AA3" s="1" t="s">
        <v>78</v>
      </c>
      <c r="AB3" s="1" t="s">
        <v>66</v>
      </c>
    </row>
    <row r="4" spans="1:28" ht="18" customHeight="1">
      <c r="A4" s="19" t="s">
        <v>65</v>
      </c>
      <c r="B4" s="7"/>
      <c r="C4" s="19"/>
      <c r="D4" s="4"/>
      <c r="E4" s="19"/>
      <c r="F4" s="6"/>
      <c r="G4" s="6"/>
      <c r="H4" s="6"/>
      <c r="I4" s="6"/>
      <c r="J4" s="6"/>
      <c r="K4" s="6"/>
      <c r="AA4" s="1" t="s">
        <v>79</v>
      </c>
      <c r="AB4" s="1" t="s">
        <v>67</v>
      </c>
    </row>
    <row r="5" spans="1:28" ht="15" customHeight="1">
      <c r="A5" s="5" t="s">
        <v>75</v>
      </c>
      <c r="B5" s="6"/>
      <c r="C5" s="6"/>
      <c r="D5" s="6"/>
      <c r="E5" s="6"/>
      <c r="F5" s="6"/>
      <c r="G5" s="6"/>
      <c r="H5" s="6"/>
      <c r="I5" s="6"/>
      <c r="J5" s="6"/>
      <c r="K5" s="6"/>
      <c r="AA5" s="1" t="s">
        <v>80</v>
      </c>
      <c r="AB5" s="1" t="s">
        <v>68</v>
      </c>
    </row>
    <row r="6" spans="1:28" ht="27.75" customHeight="1">
      <c r="A6" s="19" t="s">
        <v>65</v>
      </c>
      <c r="B6" s="27"/>
      <c r="C6" s="28" t="s">
        <v>53</v>
      </c>
      <c r="D6" s="20"/>
      <c r="E6" s="6"/>
      <c r="F6" s="6"/>
      <c r="G6" s="6"/>
      <c r="H6" s="6"/>
      <c r="I6" s="6"/>
      <c r="J6" s="6"/>
      <c r="K6" s="6"/>
      <c r="AB6" s="1" t="s">
        <v>69</v>
      </c>
    </row>
    <row r="7" spans="1:28" ht="25.5" customHeight="1" thickBot="1">
      <c r="A7" s="6"/>
      <c r="B7" s="6" t="s">
        <v>0</v>
      </c>
      <c r="C7" s="6"/>
      <c r="D7" s="6"/>
      <c r="E7" s="6"/>
      <c r="F7" s="6"/>
      <c r="G7" s="6"/>
      <c r="H7" s="6"/>
      <c r="I7" s="6"/>
      <c r="J7" s="6"/>
      <c r="K7" s="6"/>
      <c r="AB7" s="1" t="s">
        <v>70</v>
      </c>
    </row>
    <row r="8" spans="1:28" ht="14.25" thickBot="1" thickTop="1">
      <c r="A8" s="6"/>
      <c r="B8" s="6"/>
      <c r="C8" s="6"/>
      <c r="D8" s="34" t="s">
        <v>1</v>
      </c>
      <c r="E8" s="34"/>
      <c r="F8" s="34"/>
      <c r="G8" s="6"/>
      <c r="H8" s="34" t="s">
        <v>2</v>
      </c>
      <c r="I8" s="34"/>
      <c r="J8" s="34"/>
      <c r="K8" s="6"/>
      <c r="AB8" s="1" t="s">
        <v>71</v>
      </c>
    </row>
    <row r="9" spans="1:28" ht="14.25" thickBot="1" thickTop="1">
      <c r="A9" s="6"/>
      <c r="B9" s="6"/>
      <c r="C9" s="6"/>
      <c r="D9" s="9" t="s">
        <v>3</v>
      </c>
      <c r="E9" s="9" t="s">
        <v>4</v>
      </c>
      <c r="F9" s="9" t="s">
        <v>5</v>
      </c>
      <c r="G9" s="6"/>
      <c r="H9" s="9" t="s">
        <v>3</v>
      </c>
      <c r="I9" s="9" t="s">
        <v>4</v>
      </c>
      <c r="J9" s="9" t="s">
        <v>5</v>
      </c>
      <c r="K9" s="6"/>
      <c r="AB9" s="1" t="s">
        <v>72</v>
      </c>
    </row>
    <row r="10" spans="1:28" ht="3" customHeight="1" thickTop="1">
      <c r="A10" s="10"/>
      <c r="B10" s="6"/>
      <c r="C10" s="6"/>
      <c r="D10" s="6"/>
      <c r="E10" s="6"/>
      <c r="F10" s="6"/>
      <c r="G10" s="6"/>
      <c r="H10" s="6"/>
      <c r="I10" s="6"/>
      <c r="J10" s="6"/>
      <c r="K10" s="6"/>
      <c r="AB10" s="1" t="s">
        <v>73</v>
      </c>
    </row>
    <row r="11" spans="1:28" ht="3" customHeight="1">
      <c r="A11" s="10"/>
      <c r="B11" s="6"/>
      <c r="C11" s="6"/>
      <c r="D11" s="6"/>
      <c r="E11" s="6"/>
      <c r="F11" s="6"/>
      <c r="G11" s="6"/>
      <c r="H11" s="6"/>
      <c r="I11" s="6"/>
      <c r="J11" s="6"/>
      <c r="K11" s="6"/>
      <c r="AB11" s="1" t="s">
        <v>74</v>
      </c>
    </row>
    <row r="12" spans="1:28" ht="25.5" customHeight="1">
      <c r="A12" s="10" t="s">
        <v>6</v>
      </c>
      <c r="B12" s="35" t="s">
        <v>24</v>
      </c>
      <c r="C12" s="36"/>
      <c r="D12" s="21"/>
      <c r="E12" s="21"/>
      <c r="F12" s="2">
        <f>D12+E12</f>
        <v>0</v>
      </c>
      <c r="G12" s="6"/>
      <c r="H12" s="25" t="e">
        <f>D12/$F$12*100</f>
        <v>#DIV/0!</v>
      </c>
      <c r="I12" s="25" t="e">
        <f>E12/$F$12*100</f>
        <v>#DIV/0!</v>
      </c>
      <c r="J12" s="3">
        <v>1</v>
      </c>
      <c r="K12" s="6"/>
      <c r="AB12" s="1" t="s">
        <v>74</v>
      </c>
    </row>
    <row r="13" spans="1:11" ht="25.5" customHeight="1">
      <c r="A13" s="6"/>
      <c r="B13" s="11" t="s">
        <v>7</v>
      </c>
      <c r="C13" s="12" t="s">
        <v>50</v>
      </c>
      <c r="D13" s="21"/>
      <c r="E13" s="21"/>
      <c r="F13" s="2">
        <f>D13+E13</f>
        <v>0</v>
      </c>
      <c r="G13" s="6"/>
      <c r="H13" s="30" t="s">
        <v>10</v>
      </c>
      <c r="I13" s="31"/>
      <c r="J13" s="26" t="e">
        <f>F13/$F$12</f>
        <v>#DIV/0!</v>
      </c>
      <c r="K13" s="6"/>
    </row>
    <row r="14" spans="1:11" ht="25.5" customHeight="1">
      <c r="A14" s="6"/>
      <c r="B14" s="6"/>
      <c r="C14" s="12" t="s">
        <v>18</v>
      </c>
      <c r="D14" s="21"/>
      <c r="E14" s="21"/>
      <c r="F14" s="2">
        <f>D14+E14</f>
        <v>0</v>
      </c>
      <c r="G14" s="6"/>
      <c r="H14" s="32" t="s">
        <v>11</v>
      </c>
      <c r="I14" s="33"/>
      <c r="J14" s="26" t="e">
        <f>F14/$F$12</f>
        <v>#DIV/0!</v>
      </c>
      <c r="K14" s="6"/>
    </row>
    <row r="15" spans="1:11" ht="9.75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</row>
    <row r="16" spans="1:11" ht="25.5" customHeight="1">
      <c r="A16" s="13" t="s">
        <v>8</v>
      </c>
      <c r="B16" s="35" t="s">
        <v>23</v>
      </c>
      <c r="C16" s="36"/>
      <c r="D16" s="21"/>
      <c r="E16" s="21"/>
      <c r="F16" s="2">
        <f>D16+E16</f>
        <v>0</v>
      </c>
      <c r="G16" s="6"/>
      <c r="H16" s="25" t="e">
        <f>D16/$F$16*100</f>
        <v>#DIV/0!</v>
      </c>
      <c r="I16" s="25" t="e">
        <f>E16/$F$16*100</f>
        <v>#DIV/0!</v>
      </c>
      <c r="J16" s="3">
        <v>1</v>
      </c>
      <c r="K16" s="6"/>
    </row>
    <row r="17" spans="1:11" ht="25.5" customHeight="1">
      <c r="A17" s="6"/>
      <c r="B17" s="11" t="s">
        <v>7</v>
      </c>
      <c r="C17" s="12" t="s">
        <v>19</v>
      </c>
      <c r="D17" s="21"/>
      <c r="E17" s="21"/>
      <c r="F17" s="2">
        <f>D17+E17</f>
        <v>0</v>
      </c>
      <c r="G17" s="14"/>
      <c r="H17" s="30" t="s">
        <v>12</v>
      </c>
      <c r="I17" s="31"/>
      <c r="J17" s="26" t="e">
        <f>F17/$F$16</f>
        <v>#DIV/0!</v>
      </c>
      <c r="K17" s="6"/>
    </row>
    <row r="18" spans="1:11" ht="25.5" customHeight="1">
      <c r="A18" s="6"/>
      <c r="B18" s="6"/>
      <c r="C18" s="12" t="s">
        <v>20</v>
      </c>
      <c r="D18" s="21"/>
      <c r="E18" s="21"/>
      <c r="F18" s="2">
        <f>D18+E18</f>
        <v>0</v>
      </c>
      <c r="G18" s="15"/>
      <c r="H18" s="32" t="s">
        <v>13</v>
      </c>
      <c r="I18" s="33"/>
      <c r="J18" s="26" t="e">
        <f>F18/$F$16</f>
        <v>#DIV/0!</v>
      </c>
      <c r="K18" s="6"/>
    </row>
    <row r="19" spans="1:11" ht="12.75">
      <c r="A19" s="6"/>
      <c r="B19" s="6"/>
      <c r="C19" s="12"/>
      <c r="D19" s="8"/>
      <c r="E19" s="8"/>
      <c r="F19" s="8"/>
      <c r="G19" s="6"/>
      <c r="H19" s="8"/>
      <c r="I19" s="8"/>
      <c r="J19" s="8"/>
      <c r="K19" s="6"/>
    </row>
    <row r="20" spans="1:11" ht="25.5" customHeight="1">
      <c r="A20" s="10" t="s">
        <v>9</v>
      </c>
      <c r="B20" s="35" t="s">
        <v>55</v>
      </c>
      <c r="C20" s="36"/>
      <c r="D20" s="21"/>
      <c r="E20" s="21"/>
      <c r="F20" s="2">
        <f>D20+E20</f>
        <v>0</v>
      </c>
      <c r="G20" s="6"/>
      <c r="H20" s="25" t="e">
        <f>D20/$F$20*100</f>
        <v>#DIV/0!</v>
      </c>
      <c r="I20" s="25" t="e">
        <f>E20/$F$20*100</f>
        <v>#DIV/0!</v>
      </c>
      <c r="J20" s="3">
        <v>1</v>
      </c>
      <c r="K20" s="6"/>
    </row>
    <row r="21" spans="1:11" ht="25.5" customHeight="1">
      <c r="A21" s="6"/>
      <c r="B21" s="11" t="s">
        <v>7</v>
      </c>
      <c r="C21" s="12" t="s">
        <v>16</v>
      </c>
      <c r="D21" s="21"/>
      <c r="E21" s="21"/>
      <c r="F21" s="2">
        <f>D21+E21</f>
        <v>0</v>
      </c>
      <c r="G21" s="14"/>
      <c r="H21" s="30" t="s">
        <v>14</v>
      </c>
      <c r="I21" s="31"/>
      <c r="J21" s="26" t="e">
        <f>F21/$F$20</f>
        <v>#DIV/0!</v>
      </c>
      <c r="K21" s="6"/>
    </row>
    <row r="22" spans="1:11" ht="25.5" customHeight="1">
      <c r="A22" s="6"/>
      <c r="B22" s="6"/>
      <c r="C22" s="12" t="s">
        <v>17</v>
      </c>
      <c r="D22" s="21"/>
      <c r="E22" s="21"/>
      <c r="F22" s="2">
        <f>D22+E22</f>
        <v>0</v>
      </c>
      <c r="G22" s="14"/>
      <c r="H22" s="32" t="s">
        <v>15</v>
      </c>
      <c r="I22" s="33"/>
      <c r="J22" s="26" t="e">
        <f>F22/$F$20</f>
        <v>#DIV/0!</v>
      </c>
      <c r="K22" s="6"/>
    </row>
    <row r="23" spans="1:11" ht="12.75">
      <c r="A23" s="6"/>
      <c r="B23" s="6"/>
      <c r="C23" s="12"/>
      <c r="D23" s="6"/>
      <c r="E23" s="6"/>
      <c r="F23" s="6"/>
      <c r="G23" s="6"/>
      <c r="H23" s="6"/>
      <c r="I23" s="6"/>
      <c r="J23" s="6"/>
      <c r="K23" s="6"/>
    </row>
    <row r="24" spans="1:11" ht="25.5" customHeight="1">
      <c r="A24" s="10" t="s">
        <v>46</v>
      </c>
      <c r="B24" s="38" t="s">
        <v>56</v>
      </c>
      <c r="C24" s="39"/>
      <c r="D24" s="22">
        <f aca="true" t="shared" si="0" ref="D24:E26">D16-D20</f>
        <v>0</v>
      </c>
      <c r="E24" s="22">
        <f t="shared" si="0"/>
        <v>0</v>
      </c>
      <c r="F24" s="2">
        <f>D24+E24</f>
        <v>0</v>
      </c>
      <c r="G24" s="6"/>
      <c r="H24" s="25" t="e">
        <f>D24/$F$24*100</f>
        <v>#DIV/0!</v>
      </c>
      <c r="I24" s="25" t="e">
        <f>E24/$F$24*100</f>
        <v>#DIV/0!</v>
      </c>
      <c r="J24" s="3">
        <v>1</v>
      </c>
      <c r="K24" s="6"/>
    </row>
    <row r="25" spans="1:11" ht="25.5" customHeight="1">
      <c r="A25" s="10"/>
      <c r="B25" s="11" t="s">
        <v>7</v>
      </c>
      <c r="C25" s="12" t="s">
        <v>57</v>
      </c>
      <c r="D25" s="22">
        <f t="shared" si="0"/>
        <v>0</v>
      </c>
      <c r="E25" s="22">
        <f t="shared" si="0"/>
        <v>0</v>
      </c>
      <c r="F25" s="22">
        <f>D25+E25</f>
        <v>0</v>
      </c>
      <c r="G25" s="6"/>
      <c r="H25" s="30" t="s">
        <v>51</v>
      </c>
      <c r="I25" s="31"/>
      <c r="J25" s="26" t="e">
        <f>F25/$F$24</f>
        <v>#DIV/0!</v>
      </c>
      <c r="K25" s="6"/>
    </row>
    <row r="26" spans="1:11" ht="25.5" customHeight="1">
      <c r="A26" s="10"/>
      <c r="B26" s="6"/>
      <c r="C26" s="12" t="s">
        <v>58</v>
      </c>
      <c r="D26" s="22">
        <f t="shared" si="0"/>
        <v>0</v>
      </c>
      <c r="E26" s="22">
        <f t="shared" si="0"/>
        <v>0</v>
      </c>
      <c r="F26" s="2">
        <f>D26+E26</f>
        <v>0</v>
      </c>
      <c r="G26" s="6"/>
      <c r="H26" s="32" t="s">
        <v>52</v>
      </c>
      <c r="I26" s="33"/>
      <c r="J26" s="26" t="e">
        <f>F26/$F$24</f>
        <v>#DIV/0!</v>
      </c>
      <c r="K26" s="6"/>
    </row>
    <row r="27" spans="1:11" ht="12.75">
      <c r="A27" s="6"/>
      <c r="B27" s="6"/>
      <c r="C27" s="12"/>
      <c r="D27" s="16"/>
      <c r="E27" s="16"/>
      <c r="F27" s="16"/>
      <c r="G27" s="17"/>
      <c r="H27" s="18"/>
      <c r="I27" s="18"/>
      <c r="J27" s="18"/>
      <c r="K27" s="6"/>
    </row>
    <row r="28" spans="1:11" ht="7.5" customHeigh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</row>
    <row r="29" spans="1:11" ht="24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</row>
    <row r="30" spans="1:11" ht="7.5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</row>
    <row r="31" spans="1:11" ht="7.5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</row>
    <row r="32" spans="1:11" ht="7.5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</row>
    <row r="33" spans="1:11" ht="12.75">
      <c r="A33" s="6"/>
      <c r="B33" s="6" t="s">
        <v>22</v>
      </c>
      <c r="C33" s="6" t="s">
        <v>49</v>
      </c>
      <c r="D33" s="6"/>
      <c r="E33" s="6"/>
      <c r="F33" s="6"/>
      <c r="G33" s="6"/>
      <c r="H33" s="6"/>
      <c r="I33" s="6"/>
      <c r="J33" s="6"/>
      <c r="K33" s="6"/>
    </row>
    <row r="34" spans="1:11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</row>
  </sheetData>
  <mergeCells count="16">
    <mergeCell ref="B16:C16"/>
    <mergeCell ref="H25:I25"/>
    <mergeCell ref="H26:I26"/>
    <mergeCell ref="B20:C20"/>
    <mergeCell ref="B24:C24"/>
    <mergeCell ref="H17:I17"/>
    <mergeCell ref="H18:I18"/>
    <mergeCell ref="H21:I21"/>
    <mergeCell ref="H22:I22"/>
    <mergeCell ref="A1:J1"/>
    <mergeCell ref="H13:I13"/>
    <mergeCell ref="H14:I14"/>
    <mergeCell ref="H8:J8"/>
    <mergeCell ref="D8:F8"/>
    <mergeCell ref="B12:C12"/>
    <mergeCell ref="A2:J2"/>
  </mergeCells>
  <dataValidations count="2">
    <dataValidation type="list" allowBlank="1" showInputMessage="1" showErrorMessage="1" sqref="A4">
      <formula1>$AB$2:$AB$12</formula1>
    </dataValidation>
    <dataValidation type="list" allowBlank="1" showInputMessage="1" showErrorMessage="1" sqref="A6">
      <formula1>$AA$2:$AA$5</formula1>
    </dataValidation>
  </dataValidations>
  <printOptions/>
  <pageMargins left="0.17" right="0.18" top="0.42" bottom="0.55" header="0.27" footer="0.18"/>
  <pageSetup fitToHeight="1" fitToWidth="1" horizontalDpi="600" verticalDpi="600" orientation="portrait" paperSize="9" scale="80" r:id="rId2"/>
  <headerFooter alignWithMargins="0">
    <oddFooter>&amp;LDA COMPILARE SCUOLA&amp;RCLASSI V SECONDARIA  II GRADO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2"/>
  <sheetViews>
    <sheetView workbookViewId="0" topLeftCell="A1">
      <selection activeCell="C3" sqref="C3"/>
    </sheetView>
  </sheetViews>
  <sheetFormatPr defaultColWidth="9.140625" defaultRowHeight="12.75"/>
  <sheetData>
    <row r="1" spans="1:29" ht="12.75">
      <c r="A1" t="s">
        <v>48</v>
      </c>
      <c r="B1" t="s">
        <v>26</v>
      </c>
      <c r="C1" t="s">
        <v>25</v>
      </c>
      <c r="D1" t="s">
        <v>76</v>
      </c>
      <c r="E1" t="s">
        <v>27</v>
      </c>
      <c r="F1" t="s">
        <v>28</v>
      </c>
      <c r="G1" t="s">
        <v>29</v>
      </c>
      <c r="H1" t="s">
        <v>30</v>
      </c>
      <c r="I1" t="s">
        <v>31</v>
      </c>
      <c r="J1" t="s">
        <v>32</v>
      </c>
      <c r="K1" t="s">
        <v>33</v>
      </c>
      <c r="L1" t="s">
        <v>34</v>
      </c>
      <c r="M1" t="s">
        <v>35</v>
      </c>
      <c r="N1" t="s">
        <v>36</v>
      </c>
      <c r="O1" t="s">
        <v>37</v>
      </c>
      <c r="P1" t="s">
        <v>38</v>
      </c>
      <c r="Q1" t="s">
        <v>39</v>
      </c>
      <c r="R1" t="s">
        <v>40</v>
      </c>
      <c r="S1" t="s">
        <v>41</v>
      </c>
      <c r="T1" t="s">
        <v>42</v>
      </c>
      <c r="U1" t="s">
        <v>43</v>
      </c>
      <c r="V1" t="s">
        <v>44</v>
      </c>
      <c r="W1" t="s">
        <v>45</v>
      </c>
      <c r="X1" t="s">
        <v>59</v>
      </c>
      <c r="Y1" t="s">
        <v>60</v>
      </c>
      <c r="Z1" t="s">
        <v>61</v>
      </c>
      <c r="AA1" t="s">
        <v>62</v>
      </c>
      <c r="AB1" t="s">
        <v>63</v>
      </c>
      <c r="AC1" t="s">
        <v>64</v>
      </c>
    </row>
    <row r="2" spans="1:29" ht="12.75">
      <c r="A2" s="23" t="str">
        <f>'DA COMPIL_SCUOL_IsecondarIIgr'!A4</f>
        <v>SELEZIONARE DA MENU' </v>
      </c>
      <c r="B2" s="23">
        <f>'DA COMPIL_SCUOL_IsecondarIIgr'!C4</f>
        <v>0</v>
      </c>
      <c r="C2" s="23">
        <f>'DA COMPIL_SCUOL_IsecondarIIgr'!E4</f>
        <v>0</v>
      </c>
      <c r="D2" s="24" t="str">
        <f>'DA COMPIL_SCUOL_IsecondarIIgr'!A6</f>
        <v>SELEZIONARE DA MENU' </v>
      </c>
      <c r="E2" s="24">
        <f>'DA COMPIL_SCUOL_IsecondarIIgr'!D6</f>
        <v>0</v>
      </c>
      <c r="F2" s="24">
        <f>'DA COMPIL_SCUOL_IsecondarIIgr'!D12</f>
        <v>0</v>
      </c>
      <c r="G2" s="24">
        <f>'DA COMPIL_SCUOL_IsecondarIIgr'!E12</f>
        <v>0</v>
      </c>
      <c r="H2" s="24">
        <f>'DA COMPIL_SCUOL_IsecondarIIgr'!D13</f>
        <v>0</v>
      </c>
      <c r="I2" s="24">
        <f>'DA COMPIL_SCUOL_IsecondarIIgr'!E13</f>
        <v>0</v>
      </c>
      <c r="J2" s="24">
        <f>'DA COMPIL_SCUOL_IsecondarIIgr'!D14</f>
        <v>0</v>
      </c>
      <c r="K2" s="24">
        <f>'DA COMPIL_SCUOL_IsecondarIIgr'!E14</f>
        <v>0</v>
      </c>
      <c r="L2" s="24">
        <f>'DA COMPIL_SCUOL_IsecondarIIgr'!D16</f>
        <v>0</v>
      </c>
      <c r="M2" s="24">
        <f>'DA COMPIL_SCUOL_IsecondarIIgr'!E16</f>
        <v>0</v>
      </c>
      <c r="N2" s="24">
        <f>'DA COMPIL_SCUOL_IsecondarIIgr'!D17</f>
        <v>0</v>
      </c>
      <c r="O2" s="24">
        <f>'DA COMPIL_SCUOL_IsecondarIIgr'!E17</f>
        <v>0</v>
      </c>
      <c r="P2" s="24">
        <f>'DA COMPIL_SCUOL_IsecondarIIgr'!D18</f>
        <v>0</v>
      </c>
      <c r="Q2" s="24">
        <f>'DA COMPIL_SCUOL_IsecondarIIgr'!E18</f>
        <v>0</v>
      </c>
      <c r="R2" s="24">
        <f>'DA COMPIL_SCUOL_IsecondarIIgr'!D20</f>
        <v>0</v>
      </c>
      <c r="S2" s="24">
        <f>'DA COMPIL_SCUOL_IsecondarIIgr'!E20</f>
        <v>0</v>
      </c>
      <c r="T2" s="24">
        <f>'DA COMPIL_SCUOL_IsecondarIIgr'!D21</f>
        <v>0</v>
      </c>
      <c r="U2" s="24">
        <f>'DA COMPIL_SCUOL_IsecondarIIgr'!E21</f>
        <v>0</v>
      </c>
      <c r="V2" s="24">
        <f>'DA COMPIL_SCUOL_IsecondarIIgr'!D22</f>
        <v>0</v>
      </c>
      <c r="W2" s="24">
        <f>'DA COMPIL_SCUOL_IsecondarIIgr'!E22</f>
        <v>0</v>
      </c>
      <c r="X2" s="24">
        <f>'DA COMPIL_SCUOL_IsecondarIIgr'!D24</f>
        <v>0</v>
      </c>
      <c r="Y2" s="24">
        <f>'DA COMPIL_SCUOL_IsecondarIIgr'!E24</f>
        <v>0</v>
      </c>
      <c r="Z2" s="24">
        <f>'DA COMPIL_SCUOL_IsecondarIIgr'!D25</f>
        <v>0</v>
      </c>
      <c r="AA2" s="24">
        <f>'DA COMPIL_SCUOL_IsecondarIIgr'!E25</f>
        <v>0</v>
      </c>
      <c r="AB2" s="24">
        <f>'DA COMPIL_SCUOL_IsecondarIIgr'!D26</f>
        <v>0</v>
      </c>
      <c r="AC2">
        <f>'DA COMPIL_SCUOL_IsecondarIIgr'!F26</f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MI11041</cp:lastModifiedBy>
  <cp:lastPrinted>2011-06-16T14:12:37Z</cp:lastPrinted>
  <dcterms:created xsi:type="dcterms:W3CDTF">2011-06-14T12:43:49Z</dcterms:created>
  <dcterms:modified xsi:type="dcterms:W3CDTF">2012-06-15T07:52:56Z</dcterms:modified>
  <cp:category/>
  <cp:version/>
  <cp:contentType/>
  <cp:contentStatus/>
</cp:coreProperties>
</file>