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0770" activeTab="0"/>
  </bookViews>
  <sheets>
    <sheet name="IncontroScuole" sheetId="1" r:id="rId1"/>
  </sheets>
  <definedNames>
    <definedName name="_xlnm.Print_Area" localSheetId="0">'IncontroScuole'!$A$1:$L$13</definedName>
    <definedName name="CTP">#REF!</definedName>
    <definedName name="Dettaglio" localSheetId="0">'IncontroScuole'!$A$8:$H$12</definedName>
    <definedName name="Dettaglio">#REF!</definedName>
    <definedName name="Sintetico">#REF!</definedName>
    <definedName name="_xlnm.Print_Titles" localSheetId="0">'IncontroScuole'!$1:$3</definedName>
  </definedNames>
  <calcPr fullCalcOnLoad="1"/>
</workbook>
</file>

<file path=xl/sharedStrings.xml><?xml version="1.0" encoding="utf-8"?>
<sst xmlns="http://schemas.openxmlformats.org/spreadsheetml/2006/main" count="42" uniqueCount="42">
  <si>
    <t>Bologna</t>
  </si>
  <si>
    <t>PROVINCIA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</si>
  <si>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</si>
  <si>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</si>
  <si>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</si>
  <si>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</si>
  <si>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</si>
  <si>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</si>
  <si>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</si>
  <si>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</si>
  <si>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</si>
  <si>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CONVENZIONE CONSIP - INCONTRO CON LE ISTITUZIONI SCOLASTICHE</t>
  </si>
  <si>
    <t>Sede incontro interprovinciale</t>
  </si>
  <si>
    <t>Numero istituzioni scolastiche per Provincia</t>
  </si>
  <si>
    <t>Numero partecipanti incontro per Provincia (DS e DSGA)</t>
  </si>
  <si>
    <t>Numero istituzioni scolastiche per incontro interprovinciale</t>
  </si>
  <si>
    <t>Numero partecipanti incontro interprovinciale (DS e DSGA)</t>
  </si>
  <si>
    <t>TOTALI</t>
  </si>
  <si>
    <t>Faenza (RA)</t>
  </si>
  <si>
    <t>Modena</t>
  </si>
  <si>
    <t>Scuola sede incontro interprovinciale</t>
  </si>
  <si>
    <t>Data incontro</t>
  </si>
  <si>
    <t>Orario incontro</t>
  </si>
  <si>
    <t>2 dicembre 2013</t>
  </si>
  <si>
    <t>29 novembre 2013</t>
  </si>
  <si>
    <t>28 novembre 2013</t>
  </si>
  <si>
    <t xml:space="preserve">Scuola </t>
  </si>
  <si>
    <t>indirizzo</t>
  </si>
  <si>
    <t>Telefono</t>
  </si>
  <si>
    <t>e_mail</t>
  </si>
  <si>
    <t>Istituto Istruzione Superiore " Belluzzi Fioravanti"</t>
  </si>
  <si>
    <t>Via G.D. Cassini,3 - 40133 Bologna</t>
  </si>
  <si>
    <t>051  3519711</t>
  </si>
  <si>
    <t xml:space="preserve">Istituto Tecnico Commerciale e per Geometri " A. Oriani" </t>
  </si>
  <si>
    <t>Via Manzoni, 6 - 48018 Faenza (RA)</t>
  </si>
  <si>
    <t>054  621290</t>
  </si>
  <si>
    <t>ratd01000g@istruzione.it</t>
  </si>
  <si>
    <t>Liceo Ginnasio " Muratori"</t>
  </si>
  <si>
    <t>Viale Cittadella, 50 - 41123 Modena</t>
  </si>
  <si>
    <t>059  242007</t>
  </si>
  <si>
    <t>mopc020008@istruzione.it</t>
  </si>
  <si>
    <t>bois02300g@istruzione.it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</si>
</sst>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u val="single"/>
      <sz val="10"/>
      <color indexed="3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 quotePrefix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15" xfId="0" applyNumberFormat="1" applyFont="1" applyBorder="1" applyAlignment="1" quotePrefix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21" fillId="0" borderId="41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8" fillId="0" borderId="49" xfId="36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8" fillId="0" borderId="43" xfId="36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is02300g@istruzione.it" TargetMode="External" /><Relationship Id="rId2" Type="http://schemas.openxmlformats.org/officeDocument/2006/relationships/hyperlink" Target="mailto:ratd01000g@istruzione.it" TargetMode="External" /><Relationship Id="rId3" Type="http://schemas.openxmlformats.org/officeDocument/2006/relationships/hyperlink" Target="mailto:mopc020008@istruzione.i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1" max="1" width="26.00390625" style="1" customWidth="1"/>
    <col min="2" max="2" width="10.57421875" style="1" customWidth="1"/>
    <col min="3" max="3" width="10.140625" style="1" customWidth="1"/>
    <col min="4" max="4" width="14.421875" style="1" customWidth="1"/>
    <col min="5" max="6" width="15.28125" style="1" customWidth="1"/>
    <col min="7" max="7" width="11.8515625" style="1" customWidth="1"/>
    <col min="8" max="8" width="13.7109375" style="1" customWidth="1"/>
    <col min="9" max="9" width="48.00390625" style="1" bestFit="1" customWidth="1"/>
    <col min="10" max="10" width="32.421875" style="1" customWidth="1"/>
    <col min="11" max="11" width="11.8515625" style="1" bestFit="1" customWidth="1"/>
    <col min="12" max="12" width="23.57421875" style="1" bestFit="1" customWidth="1"/>
    <col min="13" max="16384" width="9.140625" style="1" customWidth="1"/>
  </cols>
  <sheetData>
    <row r="1" spans="1:12" ht="19.5" thickBot="1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29.25" customHeight="1">
      <c r="A2" s="30" t="s">
        <v>1</v>
      </c>
      <c r="B2" s="20" t="s">
        <v>13</v>
      </c>
      <c r="C2" s="22" t="s">
        <v>14</v>
      </c>
      <c r="D2" s="20" t="s">
        <v>15</v>
      </c>
      <c r="E2" s="31" t="s">
        <v>16</v>
      </c>
      <c r="F2" s="22" t="s">
        <v>21</v>
      </c>
      <c r="G2" s="22" t="s">
        <v>22</v>
      </c>
      <c r="H2" s="42" t="s">
        <v>12</v>
      </c>
      <c r="I2" s="50" t="s">
        <v>20</v>
      </c>
      <c r="J2" s="51"/>
      <c r="K2" s="51"/>
      <c r="L2" s="52"/>
    </row>
    <row r="3" spans="1:12" ht="60" customHeight="1" thickBot="1">
      <c r="A3" s="24"/>
      <c r="B3" s="21"/>
      <c r="C3" s="23"/>
      <c r="D3" s="21"/>
      <c r="E3" s="32"/>
      <c r="F3" s="33"/>
      <c r="G3" s="33"/>
      <c r="H3" s="43"/>
      <c r="I3" s="44" t="s">
        <v>26</v>
      </c>
      <c r="J3" s="12" t="s">
        <v>27</v>
      </c>
      <c r="K3" s="12" t="s">
        <v>28</v>
      </c>
      <c r="L3" s="53" t="s">
        <v>29</v>
      </c>
    </row>
    <row r="4" spans="1:12" ht="13.5" thickTop="1">
      <c r="A4" s="9" t="s">
        <v>5</v>
      </c>
      <c r="B4" s="5">
        <v>19</v>
      </c>
      <c r="C4" s="5">
        <f>B4*2</f>
        <v>38</v>
      </c>
      <c r="D4" s="18">
        <f>B4+B5+B6+B7</f>
        <v>70</v>
      </c>
      <c r="E4" s="27">
        <f>C4+C5+C6+C7</f>
        <v>140</v>
      </c>
      <c r="F4" s="38" t="s">
        <v>25</v>
      </c>
      <c r="G4" s="40">
        <v>11</v>
      </c>
      <c r="H4" s="47" t="s">
        <v>19</v>
      </c>
      <c r="I4" s="59" t="s">
        <v>37</v>
      </c>
      <c r="J4" s="18" t="s">
        <v>38</v>
      </c>
      <c r="K4" s="18" t="s">
        <v>39</v>
      </c>
      <c r="L4" s="62" t="s">
        <v>40</v>
      </c>
    </row>
    <row r="5" spans="1:12" ht="12.75">
      <c r="A5" s="10" t="s">
        <v>6</v>
      </c>
      <c r="B5" s="2">
        <v>25</v>
      </c>
      <c r="C5" s="2">
        <f>B5*2</f>
        <v>50</v>
      </c>
      <c r="D5" s="19"/>
      <c r="E5" s="28"/>
      <c r="F5" s="39"/>
      <c r="G5" s="41"/>
      <c r="H5" s="48"/>
      <c r="I5" s="60"/>
      <c r="J5" s="19"/>
      <c r="K5" s="19"/>
      <c r="L5" s="63"/>
    </row>
    <row r="6" spans="1:12" ht="12.75">
      <c r="A6" s="10" t="s">
        <v>7</v>
      </c>
      <c r="B6" s="2">
        <v>2</v>
      </c>
      <c r="C6" s="2">
        <f>B6*2</f>
        <v>4</v>
      </c>
      <c r="D6" s="19"/>
      <c r="E6" s="28"/>
      <c r="F6" s="39"/>
      <c r="G6" s="41"/>
      <c r="H6" s="48"/>
      <c r="I6" s="60"/>
      <c r="J6" s="19"/>
      <c r="K6" s="19"/>
      <c r="L6" s="63"/>
    </row>
    <row r="7" spans="1:12" ht="13.5" thickBot="1">
      <c r="A7" s="8" t="s">
        <v>9</v>
      </c>
      <c r="B7" s="4">
        <v>24</v>
      </c>
      <c r="C7" s="4">
        <f>B7*2</f>
        <v>48</v>
      </c>
      <c r="D7" s="17"/>
      <c r="E7" s="26"/>
      <c r="F7" s="35"/>
      <c r="G7" s="37"/>
      <c r="H7" s="46"/>
      <c r="I7" s="55"/>
      <c r="J7" s="17"/>
      <c r="K7" s="17"/>
      <c r="L7" s="64"/>
    </row>
    <row r="8" spans="1:12" ht="13.5" thickTop="1">
      <c r="A8" s="9" t="s">
        <v>4</v>
      </c>
      <c r="B8" s="5">
        <v>22</v>
      </c>
      <c r="C8" s="5">
        <f>B8*2</f>
        <v>44</v>
      </c>
      <c r="D8" s="18">
        <f>B8+B9+B10</f>
        <v>63</v>
      </c>
      <c r="E8" s="27">
        <f>C8+C9+C10</f>
        <v>126</v>
      </c>
      <c r="F8" s="38" t="s">
        <v>24</v>
      </c>
      <c r="G8" s="40">
        <v>15</v>
      </c>
      <c r="H8" s="47" t="s">
        <v>18</v>
      </c>
      <c r="I8" s="59" t="s">
        <v>33</v>
      </c>
      <c r="J8" s="18" t="s">
        <v>34</v>
      </c>
      <c r="K8" s="18" t="s">
        <v>35</v>
      </c>
      <c r="L8" s="62" t="s">
        <v>36</v>
      </c>
    </row>
    <row r="9" spans="1:12" ht="12.75">
      <c r="A9" s="10" t="s">
        <v>8</v>
      </c>
      <c r="B9" s="2">
        <v>32</v>
      </c>
      <c r="C9" s="2">
        <f>B9*2</f>
        <v>64</v>
      </c>
      <c r="D9" s="19"/>
      <c r="E9" s="28"/>
      <c r="F9" s="39"/>
      <c r="G9" s="41"/>
      <c r="H9" s="48"/>
      <c r="I9" s="60"/>
      <c r="J9" s="19"/>
      <c r="K9" s="19"/>
      <c r="L9" s="63"/>
    </row>
    <row r="10" spans="1:12" ht="13.5" thickBot="1">
      <c r="A10" s="8" t="s">
        <v>10</v>
      </c>
      <c r="B10" s="4">
        <v>9</v>
      </c>
      <c r="C10" s="4">
        <f>B10*2</f>
        <v>18</v>
      </c>
      <c r="D10" s="17"/>
      <c r="E10" s="26"/>
      <c r="F10" s="35"/>
      <c r="G10" s="37"/>
      <c r="H10" s="46"/>
      <c r="I10" s="55"/>
      <c r="J10" s="17"/>
      <c r="K10" s="17"/>
      <c r="L10" s="64"/>
    </row>
    <row r="11" spans="1:12" ht="13.5" thickTop="1">
      <c r="A11" s="7" t="s">
        <v>2</v>
      </c>
      <c r="B11" s="3">
        <v>69</v>
      </c>
      <c r="C11" s="3">
        <f>B11*2</f>
        <v>138</v>
      </c>
      <c r="D11" s="16">
        <f>B11+B12</f>
        <v>79</v>
      </c>
      <c r="E11" s="25">
        <f>C11+C12</f>
        <v>158</v>
      </c>
      <c r="F11" s="34" t="s">
        <v>23</v>
      </c>
      <c r="G11" s="36">
        <v>15</v>
      </c>
      <c r="H11" s="45" t="s">
        <v>0</v>
      </c>
      <c r="I11" s="54" t="s">
        <v>30</v>
      </c>
      <c r="J11" s="61" t="s">
        <v>31</v>
      </c>
      <c r="K11" s="61" t="s">
        <v>32</v>
      </c>
      <c r="L11" s="65" t="s">
        <v>41</v>
      </c>
    </row>
    <row r="12" spans="1:12" ht="13.5" thickBot="1">
      <c r="A12" s="8" t="s">
        <v>3</v>
      </c>
      <c r="B12" s="4">
        <v>10</v>
      </c>
      <c r="C12" s="4">
        <f>B12*2</f>
        <v>20</v>
      </c>
      <c r="D12" s="17"/>
      <c r="E12" s="26"/>
      <c r="F12" s="35"/>
      <c r="G12" s="37"/>
      <c r="H12" s="46"/>
      <c r="I12" s="55"/>
      <c r="J12" s="17"/>
      <c r="K12" s="17"/>
      <c r="L12" s="64"/>
    </row>
    <row r="13" spans="1:12" ht="14.25" thickBot="1" thickTop="1">
      <c r="A13" s="6" t="s">
        <v>17</v>
      </c>
      <c r="B13" s="11">
        <f>SUM(B4:B12)</f>
        <v>212</v>
      </c>
      <c r="C13" s="11">
        <f>SUM(C4:C12)</f>
        <v>424</v>
      </c>
      <c r="D13" s="11">
        <f>SUM(D4:D12)</f>
        <v>212</v>
      </c>
      <c r="E13" s="29">
        <f>SUM(E4:E12)</f>
        <v>424</v>
      </c>
      <c r="F13" s="29"/>
      <c r="G13" s="29"/>
      <c r="H13" s="49"/>
      <c r="I13" s="56"/>
      <c r="J13" s="57"/>
      <c r="K13" s="57"/>
      <c r="L13" s="58"/>
    </row>
  </sheetData>
  <sheetProtection/>
  <mergeCells count="37">
    <mergeCell ref="J4:J7"/>
    <mergeCell ref="K4:K7"/>
    <mergeCell ref="L4:L7"/>
    <mergeCell ref="A1:L1"/>
    <mergeCell ref="I2:L2"/>
    <mergeCell ref="J11:J12"/>
    <mergeCell ref="K11:K12"/>
    <mergeCell ref="L11:L12"/>
    <mergeCell ref="J8:J10"/>
    <mergeCell ref="K8:K10"/>
    <mergeCell ref="L8:L10"/>
    <mergeCell ref="I11:I12"/>
    <mergeCell ref="I8:I10"/>
    <mergeCell ref="I4:I7"/>
    <mergeCell ref="F2:F3"/>
    <mergeCell ref="F11:F12"/>
    <mergeCell ref="G2:G3"/>
    <mergeCell ref="G11:G12"/>
    <mergeCell ref="F8:F10"/>
    <mergeCell ref="D4:D7"/>
    <mergeCell ref="C2:C3"/>
    <mergeCell ref="A2:A3"/>
    <mergeCell ref="B2:B3"/>
    <mergeCell ref="H2:H3"/>
    <mergeCell ref="E4:E7"/>
    <mergeCell ref="G8:G10"/>
    <mergeCell ref="F4:F7"/>
    <mergeCell ref="G4:G7"/>
    <mergeCell ref="H11:H12"/>
    <mergeCell ref="H8:H10"/>
    <mergeCell ref="H4:H7"/>
    <mergeCell ref="D2:D3"/>
    <mergeCell ref="E2:E3"/>
    <mergeCell ref="D11:D12"/>
    <mergeCell ref="E11:E12"/>
    <mergeCell ref="D8:D10"/>
    <mergeCell ref="E8:E10"/>
  </mergeCells>
  <hyperlinks>
    <hyperlink ref="L11" r:id="rId1" display="bois02300g@istruzione.it"/>
    <hyperlink ref="L8" r:id="rId2" display="ratd01000g@istruzione.it"/>
    <hyperlink ref="L4" r:id="rId3" display="mopc020008@istruzione.it"/>
  </hyperlink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landscape" pageOrder="overThenDown" paperSize="9" scale="59" r:id="rId4"/>
  <headerFooter alignWithMargins="0">
    <oddHeader>&amp;C&amp;A</oddHeader>
    <oddFooter>&amp;CPage &amp;P&amp;R&amp;P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areafinanziaria</dc:creator>
  <cp:keywords/>
  <dc:description/>
  <cp:lastModifiedBy>AreaFinanziaria</cp:lastModifiedBy>
  <cp:lastPrinted>2013-11-22T10:28:47Z</cp:lastPrinted>
  <dcterms:created xsi:type="dcterms:W3CDTF">2013-10-29T17:11:03Z</dcterms:created>
  <dcterms:modified xsi:type="dcterms:W3CDTF">2013-11-22T10:33:27Z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