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0005" windowHeight="6885" activeTab="0"/>
  </bookViews>
  <sheets>
    <sheet name="Sheet 1" sheetId="1" r:id="rId1"/>
  </sheets>
  <definedNames>
    <definedName name="_xlnm._FilterDatabase" localSheetId="0" hidden="1">'Sheet 1'!$A$44:$K$123</definedName>
    <definedName name="_xlnm.Print_Area" localSheetId="0">'Sheet 1'!$A$1:$K$123</definedName>
    <definedName name="_xlnm.Print_Titles" localSheetId="0">'Sheet 1'!$44:$44</definedName>
  </definedNames>
  <calcPr fullCalcOnLoad="1"/>
</workbook>
</file>

<file path=xl/sharedStrings.xml><?xml version="1.0" encoding="utf-8"?>
<sst xmlns="http://schemas.openxmlformats.org/spreadsheetml/2006/main" count="692" uniqueCount="168">
  <si>
    <t>A016</t>
  </si>
  <si>
    <t>A058</t>
  </si>
  <si>
    <t>A018</t>
  </si>
  <si>
    <t>MORC08000G</t>
  </si>
  <si>
    <t xml:space="preserve">LABORATORIO DI ELETTROTECNICA                                                           </t>
  </si>
  <si>
    <t xml:space="preserve">DISCIPLINE GEOMETRICHE, ARCHITETTONICHE ARREDAMENTO E SCENOTECNICA                      </t>
  </si>
  <si>
    <t>C500</t>
  </si>
  <si>
    <t>C260</t>
  </si>
  <si>
    <t>MOIS00800B</t>
  </si>
  <si>
    <t>A012</t>
  </si>
  <si>
    <t>MOPS030002</t>
  </si>
  <si>
    <t>ANTONIO MEUCCI</t>
  </si>
  <si>
    <t xml:space="preserve">LABORATORIO DI ELETTRONICA                                                              </t>
  </si>
  <si>
    <t>MOIS01600A</t>
  </si>
  <si>
    <t>MOIS01600A</t>
  </si>
  <si>
    <t xml:space="preserve">COSTRUZIONI, TECNOLOGIA DELLE COSTRUZIONI E DISEGNO TECNICO                             </t>
  </si>
  <si>
    <t>A071</t>
  </si>
  <si>
    <t>A246</t>
  </si>
  <si>
    <t xml:space="preserve">LABORATORIO DI INFORMATICA INDUSTRIALE                                                  </t>
  </si>
  <si>
    <t xml:space="preserve">INFORMATICA                                                                             </t>
  </si>
  <si>
    <t>A050</t>
  </si>
  <si>
    <t>MOPS04000L</t>
  </si>
  <si>
    <t>MOTL010003</t>
  </si>
  <si>
    <t xml:space="preserve">LABORATORIO TECNOLOGICO PER L'EDILIZIA ED ESERCITAZIONI DI TOPOGRAFIA                   </t>
  </si>
  <si>
    <t>I.I.S. "GUGLIELMO MARCONI"</t>
  </si>
  <si>
    <t>EMR0000009</t>
  </si>
  <si>
    <t>MOIS02200N</t>
  </si>
  <si>
    <t>C070</t>
  </si>
  <si>
    <t>A035</t>
  </si>
  <si>
    <t>C070</t>
  </si>
  <si>
    <t>MOIS003008</t>
  </si>
  <si>
    <t xml:space="preserve">TECNOLOGIE  GRAFICHE ED IMPIANTI GRAFICI                                                </t>
  </si>
  <si>
    <t>MOTF080005</t>
  </si>
  <si>
    <t>MOTA03000B</t>
  </si>
  <si>
    <t xml:space="preserve">LINGUA E CIVILTA' STRANIERA (SPAGNOLO)                                                  </t>
  </si>
  <si>
    <t xml:space="preserve">DISCIPLINE MECCANICHE E TECNOLOGIA                                                      </t>
  </si>
  <si>
    <t>EMR0000011</t>
  </si>
  <si>
    <t xml:space="preserve">DISEGNO E STORIA DEL COSTUME                                                            </t>
  </si>
  <si>
    <t>A.VENTURI</t>
  </si>
  <si>
    <t>A. VOLTA  LICEO E TECNICO</t>
  </si>
  <si>
    <t>F.SELMI</t>
  </si>
  <si>
    <t>GIUSEPPE LUOSI</t>
  </si>
  <si>
    <t xml:space="preserve">EDUCAZIONE FISICA NEGLI ISTITUTI E SCUOLE DI ISTRUZIONE SECONDARIA II GRADO             </t>
  </si>
  <si>
    <t>ITI LEONARDO DA VINCI</t>
  </si>
  <si>
    <t>A029</t>
  </si>
  <si>
    <t>G.VALLAURI</t>
  </si>
  <si>
    <t xml:space="preserve">TECNOLOGIA E DISEGNO TECNICO                                                            </t>
  </si>
  <si>
    <t>C510</t>
  </si>
  <si>
    <t>C270</t>
  </si>
  <si>
    <t xml:space="preserve">MATERIE LETTERARIE E LATINO NEI LICEI E NELL'ISTITUTO MAGISTRALE                        </t>
  </si>
  <si>
    <t>A069</t>
  </si>
  <si>
    <t>ALESSANDRO TASSONI</t>
  </si>
  <si>
    <t>A042</t>
  </si>
  <si>
    <t>ENRICO FERMI</t>
  </si>
  <si>
    <t xml:space="preserve">MATERIE LETTERARIE NEGLI ISTITUTI DI ISTRUZIONE SECONDARIA DI II GRADO                  </t>
  </si>
  <si>
    <t>MORI030007</t>
  </si>
  <si>
    <t xml:space="preserve">CHIMICA AGRARIA                                                                         </t>
  </si>
  <si>
    <t>MORI02000L</t>
  </si>
  <si>
    <t>MANFREDO FANTI</t>
  </si>
  <si>
    <t>A040</t>
  </si>
  <si>
    <t xml:space="preserve">MATEMATICA                                                                              </t>
  </si>
  <si>
    <t>MORANDO MORANDI</t>
  </si>
  <si>
    <t>J.BAROZZI</t>
  </si>
  <si>
    <t>A. FERRARI</t>
  </si>
  <si>
    <t>E. MORANTE - TECNICO E PROFESSIONALE</t>
  </si>
  <si>
    <t xml:space="preserve">ELETTRONICA                                                                             </t>
  </si>
  <si>
    <t>MOPM01000T</t>
  </si>
  <si>
    <t>A038</t>
  </si>
  <si>
    <t xml:space="preserve">FISICA                                                                                  </t>
  </si>
  <si>
    <t xml:space="preserve">ESERCITAZIONI AGRARIE                                                                   </t>
  </si>
  <si>
    <t>A013</t>
  </si>
  <si>
    <t xml:space="preserve">DISCIPLINE ECONOMICO-AZIENDALI                                                          </t>
  </si>
  <si>
    <t>MOIS011007</t>
  </si>
  <si>
    <t>A019</t>
  </si>
  <si>
    <t>A057</t>
  </si>
  <si>
    <t>C240</t>
  </si>
  <si>
    <t xml:space="preserve">TECNICA DEI SERVIZI ED ESERCITAZIONI PRATICHE DI CUCINA                                 </t>
  </si>
  <si>
    <t>MOIS018002</t>
  </si>
  <si>
    <t>ISTITUTO TECNICO STATALE IGNAZIO CALVI</t>
  </si>
  <si>
    <t>MOPS02000B</t>
  </si>
  <si>
    <t>A017</t>
  </si>
  <si>
    <t>A446</t>
  </si>
  <si>
    <t>MOPS080003</t>
  </si>
  <si>
    <t>MOIS01900T</t>
  </si>
  <si>
    <t>F.CORNI LICEO  E TECNICO</t>
  </si>
  <si>
    <t xml:space="preserve">ZOOTECNICA E SCIENZA DELLA PRODUZIONE ANIMALE                                           </t>
  </si>
  <si>
    <t>MOIS02100T</t>
  </si>
  <si>
    <t>FERMO CORNI</t>
  </si>
  <si>
    <t>G. GUARINI</t>
  </si>
  <si>
    <t>A051</t>
  </si>
  <si>
    <t>MOIS004004</t>
  </si>
  <si>
    <t>SCIENZE E MEC. AGRARIA E TEC. DI GESTIONE AZIANDALE,FITOPATOLOGIA ED ENTOMOLOGIA AGRARIA</t>
  </si>
  <si>
    <t>CATTANEO  DELEDDA- SOCIO  COMM ARTIGIAN.</t>
  </si>
  <si>
    <t>A074</t>
  </si>
  <si>
    <t xml:space="preserve">CHIMICA E TECNOLOGIE CHIMICHE                                                           </t>
  </si>
  <si>
    <t>C380</t>
  </si>
  <si>
    <t>A034</t>
  </si>
  <si>
    <t>A070</t>
  </si>
  <si>
    <t>AGOSTINO PARADISI</t>
  </si>
  <si>
    <t xml:space="preserve">LABORATORIO E REPARTI DI LAVORAZIONE PER LE ARTI GRAFICHE                               </t>
  </si>
  <si>
    <t xml:space="preserve">DISCIPLINE GIURIDICHE ED ECONOMICHE                                                     </t>
  </si>
  <si>
    <t>C050</t>
  </si>
  <si>
    <t>PRIMO LEVI</t>
  </si>
  <si>
    <t>MOTF030004</t>
  </si>
  <si>
    <t xml:space="preserve">TECNOLOGIE TESSILI                                                                      </t>
  </si>
  <si>
    <t>MOIS00700G</t>
  </si>
  <si>
    <t xml:space="preserve">LABORATORIO DI CHIMICA E CHIMICA INDUSTRIALE                                            </t>
  </si>
  <si>
    <t>MOTD03000T</t>
  </si>
  <si>
    <t xml:space="preserve">ELETTROTECNICA ED APPLICAZIONI                                                          </t>
  </si>
  <si>
    <t>MOIS009007</t>
  </si>
  <si>
    <t>A. BAGGI</t>
  </si>
  <si>
    <t>EMR0000010</t>
  </si>
  <si>
    <t>A047</t>
  </si>
  <si>
    <t>G. A. CAVAZZI</t>
  </si>
  <si>
    <t>A007</t>
  </si>
  <si>
    <t>MOIS017006</t>
  </si>
  <si>
    <t>C430</t>
  </si>
  <si>
    <t xml:space="preserve">SCIENZA DEGLI ALIMENTI                                                                  </t>
  </si>
  <si>
    <t>A.F.FORMIGGINI SCIENTIFICO E CLASSICO</t>
  </si>
  <si>
    <t>C310</t>
  </si>
  <si>
    <t xml:space="preserve">IGIENE, ANATOMIA, FISIOLOGIA, PATOLOGIA GENERALE E DELL'APPARATO MASTICATORIO           </t>
  </si>
  <si>
    <t>MOIS00200C</t>
  </si>
  <si>
    <t xml:space="preserve">TECNICA DEI SERVIZI ED ESERCITAZIONI PRATICHE DI SALA BAR                               </t>
  </si>
  <si>
    <t>LAZZARO SPALLANZANI</t>
  </si>
  <si>
    <t>A024</t>
  </si>
  <si>
    <t>ISTITUTO SUPERIORE STATALE"G. GALILEI"</t>
  </si>
  <si>
    <t xml:space="preserve">ESERCITAZIONI DI ABBIGLIAMENTO E MODA                                                   </t>
  </si>
  <si>
    <t>MOIS00600Q</t>
  </si>
  <si>
    <t>A020</t>
  </si>
  <si>
    <t xml:space="preserve">LINGUA E CIVILTA' STRANIERA (FRANCESE)                                                  </t>
  </si>
  <si>
    <t>A020</t>
  </si>
  <si>
    <t xml:space="preserve">ARTE DELLA FOTOGRAFIA E GRAFICA PUBBLICITARIA                                           </t>
  </si>
  <si>
    <t>CARLO SIGONIO</t>
  </si>
  <si>
    <t>MOTD01000L</t>
  </si>
  <si>
    <t>assegnati con incarico triennale</t>
  </si>
  <si>
    <t>codice ist.principale</t>
  </si>
  <si>
    <t>istruzione adulti</t>
  </si>
  <si>
    <t>note</t>
  </si>
  <si>
    <t>Ambito territoriale</t>
  </si>
  <si>
    <t>denominazione ist. Principale</t>
  </si>
  <si>
    <t>classe di concorso</t>
  </si>
  <si>
    <t>PROFESSIONALE CORNI MODENA</t>
  </si>
  <si>
    <t>ISTITUTO SUPERIORE GALILEI MIRANDOLA</t>
  </si>
  <si>
    <t>ISTITUTO SUPERIORE FERRARI MARANELLO</t>
  </si>
  <si>
    <t>PROFESSIONALE CATTANEO DELEDDA MODENA</t>
  </si>
  <si>
    <t xml:space="preserve">PROFESSIONALE VALLAURI CARPI </t>
  </si>
  <si>
    <t>ISTITUTO SUPERIORE LEVI VIGNOLA</t>
  </si>
  <si>
    <t>ISTITUTO SUPERIORE VOLTA SASSUOLO</t>
  </si>
  <si>
    <t>ISTITUTO SUPERIORE CORNI MODENA</t>
  </si>
  <si>
    <t>ISTITUTO SUPERIORE MARCONI PAVULLO</t>
  </si>
  <si>
    <t>TECNICO VINCI CARPI</t>
  </si>
  <si>
    <t>TECNICO GUARINI MODENA</t>
  </si>
  <si>
    <t>residuo posti vacanti e disponibili</t>
  </si>
  <si>
    <t>ISTITUTO SUPERIORE MEUCCI CARPI</t>
  </si>
  <si>
    <t xml:space="preserve">ISTITUTO SUPERIORE SPALLANZANI </t>
  </si>
  <si>
    <t>ISITUTO SUPERIORE  FERRARI MARANELLO</t>
  </si>
  <si>
    <t>ISTITUTO SUPERIORE VENTURI MODENA</t>
  </si>
  <si>
    <t>ISITUTO SUPERIORE LUOSI MIRANDOLA</t>
  </si>
  <si>
    <t>TECNICO CALVI FINALE EMILIA</t>
  </si>
  <si>
    <t>ISTITUTO SUPERIORE CAVAZZI PAVULLO</t>
  </si>
  <si>
    <t>ISTITUTO SUPERIORE MORANTE SASSUOLO</t>
  </si>
  <si>
    <t>TECNICO BAGGI SASSUOLO</t>
  </si>
  <si>
    <t>LICEO SIGONIO MODENA</t>
  </si>
  <si>
    <t>LICEO FANTI CARPI</t>
  </si>
  <si>
    <t>LICEO MORANDI FINALE EMILIA</t>
  </si>
  <si>
    <t>LICEO FORMIGGINI SASSUOLO</t>
  </si>
  <si>
    <t>ISTITUTO SUPERIORE LUOSI MIRANDOLA</t>
  </si>
  <si>
    <t>ISTITUTO SUPERIORE SELMI MODENA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</si>
</sst>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8" fillId="22" borderId="10" xfId="0" applyFont="1" applyFill="1" applyBorder="1" applyAlignment="1">
      <alignment wrapText="1"/>
    </xf>
    <xf numFmtId="3" fontId="18" fillId="22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22" borderId="10" xfId="0" applyFont="1" applyFill="1" applyBorder="1" applyAlignment="1">
      <alignment wrapText="1"/>
    </xf>
    <xf numFmtId="3" fontId="18" fillId="22" borderId="10" xfId="0" applyNumberFormat="1" applyFont="1" applyFill="1" applyBorder="1" applyAlignment="1">
      <alignment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rgb="FFFFFF00"/>
        </patternFill>
      </fill>
    </dxf>
    <dxf/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44">
      <selection activeCell="E120" sqref="E120"/>
    </sheetView>
  </sheetViews>
  <sheetFormatPr defaultColWidth="9.140625" defaultRowHeight="12.75"/>
  <cols>
    <col min="1" max="1" width="12.140625" style="3" bestFit="1" customWidth="1"/>
    <col min="2" max="2" width="14.421875" style="3" customWidth="1"/>
    <col min="3" max="3" width="47.57421875" style="3" hidden="1" customWidth="1"/>
    <col min="4" max="4" width="15.00390625" style="10" bestFit="1" customWidth="1"/>
    <col min="5" max="5" width="9.140625" style="3" customWidth="1"/>
    <col min="6" max="6" width="31.140625" style="3" customWidth="1"/>
    <col min="7" max="7" width="14.140625" style="3" hidden="1" customWidth="1"/>
    <col min="8" max="8" width="14.28125" style="3" hidden="1" customWidth="1"/>
    <col min="9" max="9" width="0" style="3" hidden="1" customWidth="1"/>
    <col min="10" max="10" width="8.7109375" style="7" bestFit="1" customWidth="1"/>
    <col min="11" max="11" width="9.140625" style="3" customWidth="1"/>
    <col min="12" max="16384" width="9.140625" style="3" customWidth="1"/>
  </cols>
  <sheetData>
    <row r="1" spans="1:10" ht="25.5" hidden="1">
      <c r="A1" s="1" t="s">
        <v>25</v>
      </c>
      <c r="B1" s="1" t="s">
        <v>26</v>
      </c>
      <c r="C1" s="1" t="s">
        <v>38</v>
      </c>
      <c r="E1" s="1" t="s">
        <v>114</v>
      </c>
      <c r="F1" s="1" t="s">
        <v>131</v>
      </c>
      <c r="G1" s="2">
        <v>0</v>
      </c>
      <c r="H1" s="2">
        <v>3</v>
      </c>
      <c r="I1" s="3">
        <v>3</v>
      </c>
      <c r="J1" s="4">
        <f aca="true" t="shared" si="0" ref="J1:J50">G1+H1-I1</f>
        <v>0</v>
      </c>
    </row>
    <row r="2" spans="1:10" ht="12.75" hidden="1">
      <c r="A2" s="1" t="s">
        <v>111</v>
      </c>
      <c r="B2" s="1" t="s">
        <v>33</v>
      </c>
      <c r="C2" s="1" t="s">
        <v>78</v>
      </c>
      <c r="E2" s="1" t="s">
        <v>9</v>
      </c>
      <c r="F2" s="1" t="s">
        <v>56</v>
      </c>
      <c r="G2" s="2">
        <v>0</v>
      </c>
      <c r="H2" s="2">
        <v>1</v>
      </c>
      <c r="I2" s="3">
        <v>1</v>
      </c>
      <c r="J2" s="4">
        <f t="shared" si="0"/>
        <v>0</v>
      </c>
    </row>
    <row r="3" spans="1:10" ht="25.5" hidden="1">
      <c r="A3" s="1" t="s">
        <v>36</v>
      </c>
      <c r="B3" s="1" t="s">
        <v>121</v>
      </c>
      <c r="C3" s="1" t="s">
        <v>102</v>
      </c>
      <c r="E3" s="1" t="s">
        <v>70</v>
      </c>
      <c r="F3" s="1" t="s">
        <v>94</v>
      </c>
      <c r="G3" s="2">
        <v>0</v>
      </c>
      <c r="H3" s="2">
        <v>1</v>
      </c>
      <c r="I3" s="3">
        <v>1</v>
      </c>
      <c r="J3" s="4">
        <f t="shared" si="0"/>
        <v>0</v>
      </c>
    </row>
    <row r="4" spans="1:10" ht="25.5" hidden="1">
      <c r="A4" s="1" t="s">
        <v>36</v>
      </c>
      <c r="B4" s="1" t="s">
        <v>83</v>
      </c>
      <c r="C4" s="1" t="s">
        <v>39</v>
      </c>
      <c r="E4" s="1" t="s">
        <v>70</v>
      </c>
      <c r="F4" s="1" t="s">
        <v>94</v>
      </c>
      <c r="G4" s="2">
        <v>0</v>
      </c>
      <c r="H4" s="2">
        <v>4</v>
      </c>
      <c r="I4" s="3">
        <v>4</v>
      </c>
      <c r="J4" s="4">
        <f t="shared" si="0"/>
        <v>0</v>
      </c>
    </row>
    <row r="5" spans="1:10" ht="38.25" hidden="1">
      <c r="A5" s="1" t="s">
        <v>25</v>
      </c>
      <c r="B5" s="1" t="s">
        <v>22</v>
      </c>
      <c r="C5" s="1" t="s">
        <v>88</v>
      </c>
      <c r="E5" s="1" t="s">
        <v>0</v>
      </c>
      <c r="F5" s="1" t="s">
        <v>15</v>
      </c>
      <c r="G5" s="2">
        <v>0</v>
      </c>
      <c r="H5" s="2">
        <v>1</v>
      </c>
      <c r="I5" s="3">
        <v>1</v>
      </c>
      <c r="J5" s="4">
        <f t="shared" si="0"/>
        <v>0</v>
      </c>
    </row>
    <row r="6" spans="1:10" ht="38.25" hidden="1">
      <c r="A6" s="1" t="s">
        <v>111</v>
      </c>
      <c r="B6" s="1" t="s">
        <v>33</v>
      </c>
      <c r="C6" s="1" t="s">
        <v>78</v>
      </c>
      <c r="E6" s="1" t="s">
        <v>0</v>
      </c>
      <c r="F6" s="1" t="s">
        <v>15</v>
      </c>
      <c r="G6" s="2">
        <v>0</v>
      </c>
      <c r="H6" s="2">
        <v>1</v>
      </c>
      <c r="I6" s="3">
        <v>1</v>
      </c>
      <c r="J6" s="4">
        <f t="shared" si="0"/>
        <v>0</v>
      </c>
    </row>
    <row r="7" spans="1:10" ht="38.25" hidden="1">
      <c r="A7" s="1" t="s">
        <v>36</v>
      </c>
      <c r="B7" s="1" t="s">
        <v>133</v>
      </c>
      <c r="C7" s="1" t="s">
        <v>110</v>
      </c>
      <c r="E7" s="1" t="s">
        <v>0</v>
      </c>
      <c r="F7" s="1" t="s">
        <v>15</v>
      </c>
      <c r="G7" s="2">
        <v>0</v>
      </c>
      <c r="H7" s="2">
        <v>1</v>
      </c>
      <c r="I7" s="3">
        <v>1</v>
      </c>
      <c r="J7" s="4">
        <f t="shared" si="0"/>
        <v>0</v>
      </c>
    </row>
    <row r="8" spans="1:10" ht="25.5" hidden="1">
      <c r="A8" s="1" t="s">
        <v>25</v>
      </c>
      <c r="B8" s="1" t="s">
        <v>3</v>
      </c>
      <c r="C8" s="1" t="s">
        <v>92</v>
      </c>
      <c r="E8" s="1" t="s">
        <v>80</v>
      </c>
      <c r="F8" s="1" t="s">
        <v>71</v>
      </c>
      <c r="G8" s="2">
        <v>0</v>
      </c>
      <c r="H8" s="2">
        <v>2</v>
      </c>
      <c r="I8" s="3">
        <v>2</v>
      </c>
      <c r="J8" s="4">
        <f t="shared" si="0"/>
        <v>0</v>
      </c>
    </row>
    <row r="9" spans="1:10" ht="25.5" hidden="1">
      <c r="A9" s="1" t="s">
        <v>25</v>
      </c>
      <c r="B9" s="1" t="s">
        <v>107</v>
      </c>
      <c r="C9" s="1" t="s">
        <v>62</v>
      </c>
      <c r="E9" s="1" t="s">
        <v>80</v>
      </c>
      <c r="F9" s="1" t="s">
        <v>71</v>
      </c>
      <c r="G9" s="2">
        <v>0</v>
      </c>
      <c r="H9" s="2">
        <v>1</v>
      </c>
      <c r="I9" s="3">
        <v>1</v>
      </c>
      <c r="J9" s="4">
        <f t="shared" si="0"/>
        <v>0</v>
      </c>
    </row>
    <row r="10" spans="1:10" ht="25.5" hidden="1">
      <c r="A10" s="1" t="s">
        <v>111</v>
      </c>
      <c r="B10" s="1" t="s">
        <v>30</v>
      </c>
      <c r="C10" s="1" t="s">
        <v>11</v>
      </c>
      <c r="E10" s="1" t="s">
        <v>80</v>
      </c>
      <c r="F10" s="1" t="s">
        <v>71</v>
      </c>
      <c r="G10" s="2">
        <v>0</v>
      </c>
      <c r="H10" s="2">
        <v>3</v>
      </c>
      <c r="I10" s="3">
        <v>3</v>
      </c>
      <c r="J10" s="4">
        <f t="shared" si="0"/>
        <v>0</v>
      </c>
    </row>
    <row r="11" spans="1:10" ht="25.5" hidden="1">
      <c r="A11" s="1" t="s">
        <v>111</v>
      </c>
      <c r="B11" s="1" t="s">
        <v>127</v>
      </c>
      <c r="C11" s="1" t="s">
        <v>41</v>
      </c>
      <c r="E11" s="1" t="s">
        <v>80</v>
      </c>
      <c r="F11" s="1" t="s">
        <v>71</v>
      </c>
      <c r="G11" s="2">
        <v>0</v>
      </c>
      <c r="H11" s="2">
        <v>3</v>
      </c>
      <c r="I11" s="3">
        <v>3</v>
      </c>
      <c r="J11" s="4">
        <f t="shared" si="0"/>
        <v>0</v>
      </c>
    </row>
    <row r="12" spans="1:10" ht="25.5" hidden="1">
      <c r="A12" s="1" t="s">
        <v>36</v>
      </c>
      <c r="B12" s="1" t="s">
        <v>121</v>
      </c>
      <c r="C12" s="1" t="s">
        <v>102</v>
      </c>
      <c r="E12" s="1" t="s">
        <v>80</v>
      </c>
      <c r="F12" s="1" t="s">
        <v>71</v>
      </c>
      <c r="G12" s="2">
        <v>0</v>
      </c>
      <c r="H12" s="2">
        <v>1</v>
      </c>
      <c r="I12" s="3">
        <v>1</v>
      </c>
      <c r="J12" s="4">
        <f t="shared" si="0"/>
        <v>0</v>
      </c>
    </row>
    <row r="13" spans="1:10" ht="25.5" hidden="1">
      <c r="A13" s="1" t="s">
        <v>36</v>
      </c>
      <c r="B13" s="1" t="s">
        <v>90</v>
      </c>
      <c r="C13" s="1" t="s">
        <v>113</v>
      </c>
      <c r="E13" s="1" t="s">
        <v>80</v>
      </c>
      <c r="F13" s="1" t="s">
        <v>71</v>
      </c>
      <c r="G13" s="2">
        <v>0</v>
      </c>
      <c r="H13" s="2">
        <v>1</v>
      </c>
      <c r="I13" s="3">
        <v>1</v>
      </c>
      <c r="J13" s="4">
        <f t="shared" si="0"/>
        <v>0</v>
      </c>
    </row>
    <row r="14" spans="1:10" ht="25.5" hidden="1">
      <c r="A14" s="1" t="s">
        <v>36</v>
      </c>
      <c r="B14" s="1" t="s">
        <v>105</v>
      </c>
      <c r="C14" s="1" t="s">
        <v>98</v>
      </c>
      <c r="E14" s="1" t="s">
        <v>80</v>
      </c>
      <c r="F14" s="1" t="s">
        <v>71</v>
      </c>
      <c r="G14" s="2">
        <v>0</v>
      </c>
      <c r="H14" s="2">
        <v>1</v>
      </c>
      <c r="I14" s="3">
        <v>1</v>
      </c>
      <c r="J14" s="4">
        <f t="shared" si="0"/>
        <v>0</v>
      </c>
    </row>
    <row r="15" spans="1:10" ht="25.5" hidden="1">
      <c r="A15" s="1" t="s">
        <v>36</v>
      </c>
      <c r="B15" s="1" t="s">
        <v>13</v>
      </c>
      <c r="C15" s="1" t="s">
        <v>64</v>
      </c>
      <c r="E15" s="1" t="s">
        <v>80</v>
      </c>
      <c r="F15" s="1" t="s">
        <v>71</v>
      </c>
      <c r="G15" s="2">
        <v>0</v>
      </c>
      <c r="H15" s="2">
        <v>1</v>
      </c>
      <c r="I15" s="3">
        <v>1</v>
      </c>
      <c r="J15" s="4">
        <f t="shared" si="0"/>
        <v>0</v>
      </c>
    </row>
    <row r="16" spans="1:10" ht="25.5" hidden="1">
      <c r="A16" s="1" t="s">
        <v>36</v>
      </c>
      <c r="B16" s="1" t="s">
        <v>133</v>
      </c>
      <c r="C16" s="1" t="s">
        <v>110</v>
      </c>
      <c r="E16" s="1" t="s">
        <v>80</v>
      </c>
      <c r="F16" s="1" t="s">
        <v>71</v>
      </c>
      <c r="G16" s="2">
        <v>0</v>
      </c>
      <c r="H16" s="2">
        <v>1</v>
      </c>
      <c r="I16" s="3">
        <v>1</v>
      </c>
      <c r="J16" s="4">
        <f t="shared" si="0"/>
        <v>0</v>
      </c>
    </row>
    <row r="17" spans="1:10" ht="51" hidden="1">
      <c r="A17" s="1" t="s">
        <v>25</v>
      </c>
      <c r="B17" s="1" t="s">
        <v>26</v>
      </c>
      <c r="C17" s="1" t="s">
        <v>38</v>
      </c>
      <c r="E17" s="1" t="s">
        <v>2</v>
      </c>
      <c r="F17" s="1" t="s">
        <v>5</v>
      </c>
      <c r="G17" s="2">
        <v>0</v>
      </c>
      <c r="H17" s="2">
        <v>1</v>
      </c>
      <c r="I17" s="3">
        <v>1</v>
      </c>
      <c r="J17" s="4">
        <f t="shared" si="0"/>
        <v>0</v>
      </c>
    </row>
    <row r="18" spans="1:10" ht="51" hidden="1">
      <c r="A18" s="1" t="s">
        <v>111</v>
      </c>
      <c r="B18" s="1" t="s">
        <v>21</v>
      </c>
      <c r="C18" s="1" t="s">
        <v>61</v>
      </c>
      <c r="E18" s="1" t="s">
        <v>2</v>
      </c>
      <c r="F18" s="1" t="s">
        <v>5</v>
      </c>
      <c r="G18" s="2">
        <v>0</v>
      </c>
      <c r="H18" s="2">
        <v>2</v>
      </c>
      <c r="I18" s="3">
        <v>2</v>
      </c>
      <c r="J18" s="4">
        <f t="shared" si="0"/>
        <v>0</v>
      </c>
    </row>
    <row r="19" spans="1:10" ht="25.5" hidden="1">
      <c r="A19" s="1" t="s">
        <v>25</v>
      </c>
      <c r="B19" s="1" t="s">
        <v>77</v>
      </c>
      <c r="C19" s="1" t="s">
        <v>84</v>
      </c>
      <c r="E19" s="1" t="s">
        <v>73</v>
      </c>
      <c r="F19" s="1" t="s">
        <v>100</v>
      </c>
      <c r="G19" s="2">
        <v>0</v>
      </c>
      <c r="H19" s="2">
        <v>2</v>
      </c>
      <c r="I19" s="3">
        <v>2</v>
      </c>
      <c r="J19" s="4">
        <f t="shared" si="0"/>
        <v>0</v>
      </c>
    </row>
    <row r="20" spans="1:10" ht="25.5" hidden="1">
      <c r="A20" s="1" t="s">
        <v>25</v>
      </c>
      <c r="B20" s="1" t="s">
        <v>26</v>
      </c>
      <c r="C20" s="1" t="s">
        <v>38</v>
      </c>
      <c r="E20" s="1" t="s">
        <v>73</v>
      </c>
      <c r="F20" s="1" t="s">
        <v>100</v>
      </c>
      <c r="G20" s="2">
        <v>0</v>
      </c>
      <c r="H20" s="2">
        <v>1</v>
      </c>
      <c r="I20" s="3">
        <v>1</v>
      </c>
      <c r="J20" s="4">
        <f t="shared" si="0"/>
        <v>0</v>
      </c>
    </row>
    <row r="21" spans="1:10" ht="25.5" hidden="1">
      <c r="A21" s="1" t="s">
        <v>25</v>
      </c>
      <c r="B21" s="1" t="s">
        <v>79</v>
      </c>
      <c r="C21" s="1" t="s">
        <v>51</v>
      </c>
      <c r="E21" s="1" t="s">
        <v>73</v>
      </c>
      <c r="F21" s="1" t="s">
        <v>100</v>
      </c>
      <c r="G21" s="2">
        <v>0</v>
      </c>
      <c r="H21" s="2">
        <v>1</v>
      </c>
      <c r="I21" s="3">
        <v>1</v>
      </c>
      <c r="J21" s="4">
        <f t="shared" si="0"/>
        <v>0</v>
      </c>
    </row>
    <row r="22" spans="1:10" ht="25.5" hidden="1">
      <c r="A22" s="1" t="s">
        <v>25</v>
      </c>
      <c r="B22" s="1" t="s">
        <v>3</v>
      </c>
      <c r="C22" s="1" t="s">
        <v>92</v>
      </c>
      <c r="E22" s="1" t="s">
        <v>73</v>
      </c>
      <c r="F22" s="1" t="s">
        <v>100</v>
      </c>
      <c r="G22" s="2">
        <v>0</v>
      </c>
      <c r="H22" s="2">
        <v>1</v>
      </c>
      <c r="I22" s="3">
        <v>1</v>
      </c>
      <c r="J22" s="4">
        <f t="shared" si="0"/>
        <v>0</v>
      </c>
    </row>
    <row r="23" spans="1:10" ht="25.5" hidden="1">
      <c r="A23" s="1" t="s">
        <v>25</v>
      </c>
      <c r="B23" s="1" t="s">
        <v>57</v>
      </c>
      <c r="C23" s="1" t="s">
        <v>87</v>
      </c>
      <c r="E23" s="1" t="s">
        <v>73</v>
      </c>
      <c r="F23" s="1" t="s">
        <v>100</v>
      </c>
      <c r="G23" s="2">
        <v>0</v>
      </c>
      <c r="H23" s="2">
        <v>2</v>
      </c>
      <c r="I23" s="3">
        <v>2</v>
      </c>
      <c r="J23" s="4">
        <f t="shared" si="0"/>
        <v>0</v>
      </c>
    </row>
    <row r="24" spans="1:10" ht="25.5" hidden="1">
      <c r="A24" s="1" t="s">
        <v>25</v>
      </c>
      <c r="B24" s="1" t="s">
        <v>107</v>
      </c>
      <c r="C24" s="1" t="s">
        <v>62</v>
      </c>
      <c r="E24" s="1" t="s">
        <v>73</v>
      </c>
      <c r="F24" s="1" t="s">
        <v>100</v>
      </c>
      <c r="G24" s="2">
        <v>0</v>
      </c>
      <c r="H24" s="5">
        <v>2</v>
      </c>
      <c r="I24" s="3">
        <v>2</v>
      </c>
      <c r="J24" s="4">
        <f t="shared" si="0"/>
        <v>0</v>
      </c>
    </row>
    <row r="25" spans="1:10" ht="25.5" hidden="1">
      <c r="A25" s="1" t="s">
        <v>25</v>
      </c>
      <c r="B25" s="1" t="s">
        <v>32</v>
      </c>
      <c r="C25" s="1" t="s">
        <v>53</v>
      </c>
      <c r="E25" s="1" t="s">
        <v>73</v>
      </c>
      <c r="F25" s="1" t="s">
        <v>100</v>
      </c>
      <c r="G25" s="2">
        <v>0</v>
      </c>
      <c r="H25" s="2">
        <v>1</v>
      </c>
      <c r="I25" s="3">
        <v>1</v>
      </c>
      <c r="J25" s="4">
        <f t="shared" si="0"/>
        <v>0</v>
      </c>
    </row>
    <row r="26" spans="1:10" ht="25.5" hidden="1">
      <c r="A26" s="1" t="s">
        <v>111</v>
      </c>
      <c r="B26" s="1" t="s">
        <v>30</v>
      </c>
      <c r="C26" s="1" t="s">
        <v>11</v>
      </c>
      <c r="E26" s="1" t="s">
        <v>73</v>
      </c>
      <c r="F26" s="1" t="s">
        <v>100</v>
      </c>
      <c r="G26" s="2">
        <v>0</v>
      </c>
      <c r="H26" s="2">
        <v>3</v>
      </c>
      <c r="I26" s="3">
        <v>3</v>
      </c>
      <c r="J26" s="4">
        <f t="shared" si="0"/>
        <v>0</v>
      </c>
    </row>
    <row r="27" spans="1:10" ht="25.5" hidden="1">
      <c r="A27" s="1" t="s">
        <v>111</v>
      </c>
      <c r="B27" s="1" t="s">
        <v>127</v>
      </c>
      <c r="C27" s="1" t="s">
        <v>41</v>
      </c>
      <c r="E27" s="1" t="s">
        <v>73</v>
      </c>
      <c r="F27" s="1" t="s">
        <v>100</v>
      </c>
      <c r="G27" s="2">
        <v>0</v>
      </c>
      <c r="H27" s="2">
        <v>3</v>
      </c>
      <c r="I27" s="3">
        <v>3</v>
      </c>
      <c r="J27" s="4">
        <f t="shared" si="0"/>
        <v>0</v>
      </c>
    </row>
    <row r="28" spans="1:10" ht="25.5" hidden="1">
      <c r="A28" s="1" t="s">
        <v>111</v>
      </c>
      <c r="B28" s="1" t="s">
        <v>8</v>
      </c>
      <c r="C28" s="1" t="s">
        <v>125</v>
      </c>
      <c r="E28" s="1" t="s">
        <v>73</v>
      </c>
      <c r="F28" s="1" t="s">
        <v>100</v>
      </c>
      <c r="G28" s="2">
        <v>0</v>
      </c>
      <c r="H28" s="2">
        <v>3</v>
      </c>
      <c r="I28" s="3">
        <v>3</v>
      </c>
      <c r="J28" s="4">
        <f t="shared" si="0"/>
        <v>0</v>
      </c>
    </row>
    <row r="29" spans="1:10" ht="25.5" hidden="1">
      <c r="A29" s="1" t="s">
        <v>111</v>
      </c>
      <c r="B29" s="1" t="s">
        <v>72</v>
      </c>
      <c r="C29" s="1" t="s">
        <v>123</v>
      </c>
      <c r="E29" s="1" t="s">
        <v>73</v>
      </c>
      <c r="F29" s="1" t="s">
        <v>100</v>
      </c>
      <c r="G29" s="2">
        <v>0</v>
      </c>
      <c r="H29" s="2">
        <v>5</v>
      </c>
      <c r="I29" s="3">
        <v>5</v>
      </c>
      <c r="J29" s="4">
        <f t="shared" si="0"/>
        <v>0</v>
      </c>
    </row>
    <row r="30" spans="1:10" ht="25.5" hidden="1">
      <c r="A30" s="1" t="s">
        <v>111</v>
      </c>
      <c r="B30" s="1" t="s">
        <v>10</v>
      </c>
      <c r="C30" s="1" t="s">
        <v>58</v>
      </c>
      <c r="E30" s="1" t="s">
        <v>73</v>
      </c>
      <c r="F30" s="1" t="s">
        <v>100</v>
      </c>
      <c r="G30" s="2">
        <v>0</v>
      </c>
      <c r="H30" s="2">
        <v>3</v>
      </c>
      <c r="I30" s="3">
        <v>3</v>
      </c>
      <c r="J30" s="4">
        <f t="shared" si="0"/>
        <v>0</v>
      </c>
    </row>
    <row r="31" spans="1:10" ht="25.5" hidden="1">
      <c r="A31" s="1" t="s">
        <v>111</v>
      </c>
      <c r="B31" s="1" t="s">
        <v>21</v>
      </c>
      <c r="C31" s="1" t="s">
        <v>61</v>
      </c>
      <c r="E31" s="1" t="s">
        <v>73</v>
      </c>
      <c r="F31" s="1" t="s">
        <v>100</v>
      </c>
      <c r="G31" s="2">
        <v>0</v>
      </c>
      <c r="H31" s="2">
        <v>1</v>
      </c>
      <c r="I31" s="3">
        <v>1</v>
      </c>
      <c r="J31" s="4">
        <f t="shared" si="0"/>
        <v>0</v>
      </c>
    </row>
    <row r="32" spans="1:10" ht="25.5" hidden="1">
      <c r="A32" s="1" t="s">
        <v>111</v>
      </c>
      <c r="B32" s="1" t="s">
        <v>55</v>
      </c>
      <c r="C32" s="1" t="s">
        <v>45</v>
      </c>
      <c r="E32" s="1" t="s">
        <v>73</v>
      </c>
      <c r="F32" s="1" t="s">
        <v>100</v>
      </c>
      <c r="G32" s="2">
        <v>0</v>
      </c>
      <c r="H32" s="2">
        <v>2</v>
      </c>
      <c r="I32" s="3">
        <v>2</v>
      </c>
      <c r="J32" s="4">
        <f t="shared" si="0"/>
        <v>0</v>
      </c>
    </row>
    <row r="33" spans="1:10" ht="25.5" hidden="1">
      <c r="A33" s="1" t="s">
        <v>111</v>
      </c>
      <c r="B33" s="1" t="s">
        <v>33</v>
      </c>
      <c r="C33" s="1" t="s">
        <v>78</v>
      </c>
      <c r="E33" s="1" t="s">
        <v>73</v>
      </c>
      <c r="F33" s="1" t="s">
        <v>100</v>
      </c>
      <c r="G33" s="2">
        <v>0</v>
      </c>
      <c r="H33" s="2">
        <v>3</v>
      </c>
      <c r="I33" s="3">
        <v>3</v>
      </c>
      <c r="J33" s="4">
        <f t="shared" si="0"/>
        <v>0</v>
      </c>
    </row>
    <row r="34" spans="1:10" ht="25.5" hidden="1">
      <c r="A34" s="1" t="s">
        <v>111</v>
      </c>
      <c r="B34" s="1" t="s">
        <v>103</v>
      </c>
      <c r="C34" s="1" t="s">
        <v>43</v>
      </c>
      <c r="E34" s="1" t="s">
        <v>73</v>
      </c>
      <c r="F34" s="1" t="s">
        <v>100</v>
      </c>
      <c r="G34" s="2">
        <v>0</v>
      </c>
      <c r="H34" s="2">
        <v>3</v>
      </c>
      <c r="I34" s="3">
        <v>3</v>
      </c>
      <c r="J34" s="4">
        <f t="shared" si="0"/>
        <v>0</v>
      </c>
    </row>
    <row r="35" spans="1:10" ht="25.5" hidden="1">
      <c r="A35" s="1" t="s">
        <v>36</v>
      </c>
      <c r="B35" s="1" t="s">
        <v>121</v>
      </c>
      <c r="C35" s="1" t="s">
        <v>102</v>
      </c>
      <c r="E35" s="1" t="s">
        <v>73</v>
      </c>
      <c r="F35" s="1" t="s">
        <v>100</v>
      </c>
      <c r="G35" s="2">
        <v>0</v>
      </c>
      <c r="H35" s="2">
        <v>4</v>
      </c>
      <c r="I35" s="3">
        <v>4</v>
      </c>
      <c r="J35" s="4">
        <f t="shared" si="0"/>
        <v>0</v>
      </c>
    </row>
    <row r="36" spans="1:10" ht="25.5" hidden="1">
      <c r="A36" s="1" t="s">
        <v>36</v>
      </c>
      <c r="B36" s="1" t="s">
        <v>90</v>
      </c>
      <c r="C36" s="1" t="s">
        <v>113</v>
      </c>
      <c r="E36" s="1" t="s">
        <v>73</v>
      </c>
      <c r="F36" s="1" t="s">
        <v>100</v>
      </c>
      <c r="G36" s="2">
        <v>0</v>
      </c>
      <c r="H36" s="2">
        <v>1</v>
      </c>
      <c r="I36" s="3">
        <v>1</v>
      </c>
      <c r="J36" s="4">
        <f t="shared" si="0"/>
        <v>0</v>
      </c>
    </row>
    <row r="37" spans="1:10" ht="25.5" hidden="1">
      <c r="A37" s="1" t="s">
        <v>36</v>
      </c>
      <c r="B37" s="1" t="s">
        <v>105</v>
      </c>
      <c r="C37" s="1" t="s">
        <v>98</v>
      </c>
      <c r="E37" s="1" t="s">
        <v>73</v>
      </c>
      <c r="F37" s="1" t="s">
        <v>100</v>
      </c>
      <c r="G37" s="2">
        <v>0</v>
      </c>
      <c r="H37" s="2">
        <v>2</v>
      </c>
      <c r="I37" s="3">
        <v>2</v>
      </c>
      <c r="J37" s="4">
        <f t="shared" si="0"/>
        <v>0</v>
      </c>
    </row>
    <row r="38" spans="1:10" ht="25.5" hidden="1">
      <c r="A38" s="1" t="s">
        <v>36</v>
      </c>
      <c r="B38" s="1" t="s">
        <v>109</v>
      </c>
      <c r="C38" s="1" t="s">
        <v>24</v>
      </c>
      <c r="E38" s="1" t="s">
        <v>73</v>
      </c>
      <c r="F38" s="1" t="s">
        <v>100</v>
      </c>
      <c r="G38" s="2">
        <v>0</v>
      </c>
      <c r="H38" s="2">
        <v>1</v>
      </c>
      <c r="I38" s="3">
        <v>1</v>
      </c>
      <c r="J38" s="4">
        <f t="shared" si="0"/>
        <v>0</v>
      </c>
    </row>
    <row r="39" spans="1:10" ht="25.5" hidden="1">
      <c r="A39" s="1" t="s">
        <v>36</v>
      </c>
      <c r="B39" s="1" t="s">
        <v>13</v>
      </c>
      <c r="C39" s="1" t="s">
        <v>64</v>
      </c>
      <c r="E39" s="1" t="s">
        <v>73</v>
      </c>
      <c r="F39" s="1" t="s">
        <v>100</v>
      </c>
      <c r="G39" s="2">
        <v>0</v>
      </c>
      <c r="H39" s="2">
        <v>2</v>
      </c>
      <c r="I39" s="3">
        <v>2</v>
      </c>
      <c r="J39" s="4">
        <f t="shared" si="0"/>
        <v>0</v>
      </c>
    </row>
    <row r="40" spans="1:10" ht="25.5" hidden="1">
      <c r="A40" s="1" t="s">
        <v>36</v>
      </c>
      <c r="B40" s="1" t="s">
        <v>115</v>
      </c>
      <c r="C40" s="1" t="s">
        <v>63</v>
      </c>
      <c r="E40" s="1" t="s">
        <v>73</v>
      </c>
      <c r="F40" s="1" t="s">
        <v>100</v>
      </c>
      <c r="G40" s="2">
        <v>0</v>
      </c>
      <c r="H40" s="2">
        <v>3</v>
      </c>
      <c r="I40" s="3">
        <v>3</v>
      </c>
      <c r="J40" s="4">
        <f t="shared" si="0"/>
        <v>0</v>
      </c>
    </row>
    <row r="41" spans="1:10" ht="25.5" hidden="1">
      <c r="A41" s="1" t="s">
        <v>36</v>
      </c>
      <c r="B41" s="1" t="s">
        <v>83</v>
      </c>
      <c r="C41" s="1" t="s">
        <v>39</v>
      </c>
      <c r="E41" s="1" t="s">
        <v>73</v>
      </c>
      <c r="F41" s="1" t="s">
        <v>100</v>
      </c>
      <c r="G41" s="2">
        <v>0</v>
      </c>
      <c r="H41" s="2">
        <v>2</v>
      </c>
      <c r="I41" s="3">
        <v>2</v>
      </c>
      <c r="J41" s="4">
        <f t="shared" si="0"/>
        <v>0</v>
      </c>
    </row>
    <row r="42" spans="1:10" ht="25.5" hidden="1">
      <c r="A42" s="1" t="s">
        <v>36</v>
      </c>
      <c r="B42" s="1" t="s">
        <v>82</v>
      </c>
      <c r="C42" s="1" t="s">
        <v>118</v>
      </c>
      <c r="E42" s="1" t="s">
        <v>73</v>
      </c>
      <c r="F42" s="1" t="s">
        <v>100</v>
      </c>
      <c r="G42" s="2">
        <v>0</v>
      </c>
      <c r="H42" s="2">
        <v>3</v>
      </c>
      <c r="I42" s="3">
        <v>3</v>
      </c>
      <c r="J42" s="4">
        <f t="shared" si="0"/>
        <v>0</v>
      </c>
    </row>
    <row r="43" spans="1:10" ht="25.5" hidden="1">
      <c r="A43" s="1" t="s">
        <v>36</v>
      </c>
      <c r="B43" s="1" t="s">
        <v>133</v>
      </c>
      <c r="C43" s="1" t="s">
        <v>110</v>
      </c>
      <c r="E43" s="1" t="s">
        <v>73</v>
      </c>
      <c r="F43" s="1" t="s">
        <v>100</v>
      </c>
      <c r="G43" s="2">
        <v>0</v>
      </c>
      <c r="H43" s="2">
        <v>3</v>
      </c>
      <c r="I43" s="3">
        <v>3</v>
      </c>
      <c r="J43" s="4">
        <f t="shared" si="0"/>
        <v>0</v>
      </c>
    </row>
    <row r="44" spans="1:11" s="8" customFormat="1" ht="66">
      <c r="A44" s="8" t="s">
        <v>138</v>
      </c>
      <c r="B44" s="8" t="s">
        <v>135</v>
      </c>
      <c r="D44" s="11" t="s">
        <v>139</v>
      </c>
      <c r="E44" s="8" t="s">
        <v>140</v>
      </c>
      <c r="G44" s="9"/>
      <c r="H44" s="9"/>
      <c r="I44" s="8" t="s">
        <v>134</v>
      </c>
      <c r="J44" s="12" t="s">
        <v>152</v>
      </c>
      <c r="K44" s="8" t="s">
        <v>137</v>
      </c>
    </row>
    <row r="45" spans="1:10" ht="25.5">
      <c r="A45" s="1" t="s">
        <v>25</v>
      </c>
      <c r="B45" s="1" t="s">
        <v>57</v>
      </c>
      <c r="C45" s="1" t="s">
        <v>87</v>
      </c>
      <c r="D45" s="10" t="s">
        <v>141</v>
      </c>
      <c r="E45" s="1" t="s">
        <v>130</v>
      </c>
      <c r="F45" s="1" t="s">
        <v>35</v>
      </c>
      <c r="G45" s="2">
        <v>0</v>
      </c>
      <c r="H45" s="2">
        <v>1</v>
      </c>
      <c r="I45" s="3">
        <v>0</v>
      </c>
      <c r="J45" s="4">
        <f t="shared" si="0"/>
        <v>1</v>
      </c>
    </row>
    <row r="46" spans="1:10" ht="33.75">
      <c r="A46" s="1" t="s">
        <v>111</v>
      </c>
      <c r="B46" s="1" t="s">
        <v>8</v>
      </c>
      <c r="C46" s="1" t="s">
        <v>125</v>
      </c>
      <c r="D46" s="10" t="s">
        <v>142</v>
      </c>
      <c r="E46" s="1" t="s">
        <v>128</v>
      </c>
      <c r="F46" s="1" t="s">
        <v>35</v>
      </c>
      <c r="G46" s="2">
        <v>0</v>
      </c>
      <c r="H46" s="2">
        <v>2</v>
      </c>
      <c r="I46" s="3">
        <v>0</v>
      </c>
      <c r="J46" s="4">
        <f t="shared" si="0"/>
        <v>2</v>
      </c>
    </row>
    <row r="47" spans="1:10" ht="45">
      <c r="A47" s="1" t="s">
        <v>36</v>
      </c>
      <c r="B47" s="1" t="s">
        <v>115</v>
      </c>
      <c r="C47" s="1" t="s">
        <v>63</v>
      </c>
      <c r="D47" s="10" t="s">
        <v>143</v>
      </c>
      <c r="E47" s="1" t="s">
        <v>130</v>
      </c>
      <c r="F47" s="1" t="s">
        <v>35</v>
      </c>
      <c r="G47" s="2">
        <v>0</v>
      </c>
      <c r="H47" s="2">
        <v>2</v>
      </c>
      <c r="I47" s="3">
        <v>0</v>
      </c>
      <c r="J47" s="4">
        <f t="shared" si="0"/>
        <v>2</v>
      </c>
    </row>
    <row r="48" spans="1:10" ht="33.75">
      <c r="A48" s="1" t="s">
        <v>25</v>
      </c>
      <c r="B48" s="1" t="s">
        <v>3</v>
      </c>
      <c r="C48" s="1" t="s">
        <v>92</v>
      </c>
      <c r="D48" s="10" t="s">
        <v>144</v>
      </c>
      <c r="E48" s="1" t="s">
        <v>124</v>
      </c>
      <c r="F48" s="1" t="s">
        <v>37</v>
      </c>
      <c r="G48" s="2">
        <v>0</v>
      </c>
      <c r="H48" s="2">
        <v>3</v>
      </c>
      <c r="I48" s="3">
        <v>0</v>
      </c>
      <c r="J48" s="4">
        <f t="shared" si="0"/>
        <v>3</v>
      </c>
    </row>
    <row r="49" spans="1:10" ht="25.5">
      <c r="A49" s="1" t="s">
        <v>111</v>
      </c>
      <c r="B49" s="1" t="s">
        <v>55</v>
      </c>
      <c r="C49" s="1" t="s">
        <v>45</v>
      </c>
      <c r="D49" s="10" t="s">
        <v>145</v>
      </c>
      <c r="E49" s="1" t="s">
        <v>124</v>
      </c>
      <c r="F49" s="1" t="s">
        <v>37</v>
      </c>
      <c r="G49" s="2">
        <v>0</v>
      </c>
      <c r="H49" s="2">
        <v>1</v>
      </c>
      <c r="I49" s="3">
        <v>0</v>
      </c>
      <c r="J49" s="4">
        <f t="shared" si="0"/>
        <v>1</v>
      </c>
    </row>
    <row r="50" spans="1:10" ht="51">
      <c r="A50" s="1" t="s">
        <v>111</v>
      </c>
      <c r="B50" s="1" t="s">
        <v>72</v>
      </c>
      <c r="C50" s="1" t="s">
        <v>123</v>
      </c>
      <c r="D50" s="10" t="s">
        <v>154</v>
      </c>
      <c r="E50" s="1" t="s">
        <v>44</v>
      </c>
      <c r="F50" s="1" t="s">
        <v>42</v>
      </c>
      <c r="G50" s="2">
        <v>0</v>
      </c>
      <c r="H50" s="2">
        <v>2</v>
      </c>
      <c r="I50" s="3">
        <v>1</v>
      </c>
      <c r="J50" s="4">
        <f t="shared" si="0"/>
        <v>1</v>
      </c>
    </row>
    <row r="51" spans="1:10" ht="51">
      <c r="A51" s="1" t="s">
        <v>36</v>
      </c>
      <c r="B51" s="1" t="s">
        <v>121</v>
      </c>
      <c r="C51" s="1" t="s">
        <v>102</v>
      </c>
      <c r="D51" s="10" t="s">
        <v>146</v>
      </c>
      <c r="E51" s="1" t="s">
        <v>44</v>
      </c>
      <c r="F51" s="1" t="s">
        <v>42</v>
      </c>
      <c r="G51" s="2">
        <v>0</v>
      </c>
      <c r="H51" s="2">
        <v>3</v>
      </c>
      <c r="I51" s="3">
        <v>1</v>
      </c>
      <c r="J51" s="4">
        <f aca="true" t="shared" si="1" ref="J51:J74">G51+H51-I51</f>
        <v>2</v>
      </c>
    </row>
    <row r="52" spans="1:10" ht="51">
      <c r="A52" s="1" t="s">
        <v>36</v>
      </c>
      <c r="B52" s="1" t="s">
        <v>83</v>
      </c>
      <c r="C52" s="1" t="s">
        <v>39</v>
      </c>
      <c r="D52" s="10" t="s">
        <v>147</v>
      </c>
      <c r="E52" s="1" t="s">
        <v>44</v>
      </c>
      <c r="F52" s="1" t="s">
        <v>42</v>
      </c>
      <c r="G52" s="2">
        <v>0</v>
      </c>
      <c r="H52" s="2">
        <v>1</v>
      </c>
      <c r="I52" s="3">
        <v>0</v>
      </c>
      <c r="J52" s="4">
        <f t="shared" si="1"/>
        <v>1</v>
      </c>
    </row>
    <row r="53" spans="1:10" ht="33.75">
      <c r="A53" s="1" t="s">
        <v>25</v>
      </c>
      <c r="B53" s="1" t="s">
        <v>77</v>
      </c>
      <c r="C53" s="1" t="s">
        <v>84</v>
      </c>
      <c r="D53" s="10" t="s">
        <v>148</v>
      </c>
      <c r="E53" s="1" t="s">
        <v>96</v>
      </c>
      <c r="F53" s="1" t="s">
        <v>65</v>
      </c>
      <c r="G53" s="2">
        <v>0</v>
      </c>
      <c r="H53" s="2">
        <v>2</v>
      </c>
      <c r="I53" s="3">
        <v>0</v>
      </c>
      <c r="J53" s="4">
        <f t="shared" si="1"/>
        <v>2</v>
      </c>
    </row>
    <row r="54" spans="1:10" ht="22.5">
      <c r="A54" s="1" t="s">
        <v>25</v>
      </c>
      <c r="B54" s="1" t="s">
        <v>57</v>
      </c>
      <c r="C54" s="1" t="s">
        <v>87</v>
      </c>
      <c r="D54" s="10" t="s">
        <v>141</v>
      </c>
      <c r="E54" s="1" t="s">
        <v>96</v>
      </c>
      <c r="F54" s="1" t="s">
        <v>65</v>
      </c>
      <c r="G54" s="2">
        <v>0</v>
      </c>
      <c r="H54" s="2">
        <v>1</v>
      </c>
      <c r="I54" s="3">
        <v>0</v>
      </c>
      <c r="J54" s="4">
        <f t="shared" si="1"/>
        <v>1</v>
      </c>
    </row>
    <row r="55" spans="1:10" ht="33.75">
      <c r="A55" s="1" t="s">
        <v>111</v>
      </c>
      <c r="B55" s="1" t="s">
        <v>8</v>
      </c>
      <c r="C55" s="1" t="s">
        <v>125</v>
      </c>
      <c r="D55" s="10" t="s">
        <v>142</v>
      </c>
      <c r="E55" s="1" t="s">
        <v>96</v>
      </c>
      <c r="F55" s="1" t="s">
        <v>65</v>
      </c>
      <c r="G55" s="2">
        <v>0</v>
      </c>
      <c r="H55" s="2">
        <v>1</v>
      </c>
      <c r="I55" s="3">
        <v>0</v>
      </c>
      <c r="J55" s="4">
        <f t="shared" si="1"/>
        <v>1</v>
      </c>
    </row>
    <row r="56" spans="1:10" ht="22.5">
      <c r="A56" s="1" t="s">
        <v>111</v>
      </c>
      <c r="B56" s="1" t="s">
        <v>55</v>
      </c>
      <c r="C56" s="1" t="s">
        <v>45</v>
      </c>
      <c r="D56" s="10" t="s">
        <v>145</v>
      </c>
      <c r="E56" s="1" t="s">
        <v>96</v>
      </c>
      <c r="F56" s="1" t="s">
        <v>65</v>
      </c>
      <c r="G56" s="2">
        <v>0</v>
      </c>
      <c r="H56" s="2">
        <v>1</v>
      </c>
      <c r="I56" s="3">
        <v>0</v>
      </c>
      <c r="J56" s="4">
        <f t="shared" si="1"/>
        <v>1</v>
      </c>
    </row>
    <row r="57" spans="1:10" ht="45">
      <c r="A57" s="1" t="s">
        <v>36</v>
      </c>
      <c r="B57" s="1" t="s">
        <v>109</v>
      </c>
      <c r="C57" s="1" t="s">
        <v>24</v>
      </c>
      <c r="D57" s="10" t="s">
        <v>149</v>
      </c>
      <c r="E57" s="1" t="s">
        <v>96</v>
      </c>
      <c r="F57" s="1" t="s">
        <v>65</v>
      </c>
      <c r="G57" s="2">
        <v>0</v>
      </c>
      <c r="H57" s="2">
        <v>2</v>
      </c>
      <c r="I57" s="3">
        <v>0</v>
      </c>
      <c r="J57" s="4">
        <f t="shared" si="1"/>
        <v>2</v>
      </c>
    </row>
    <row r="58" spans="1:10" ht="45">
      <c r="A58" s="1" t="s">
        <v>36</v>
      </c>
      <c r="B58" s="1" t="s">
        <v>115</v>
      </c>
      <c r="C58" s="1" t="s">
        <v>63</v>
      </c>
      <c r="D58" s="10" t="s">
        <v>143</v>
      </c>
      <c r="E58" s="1" t="s">
        <v>96</v>
      </c>
      <c r="F58" s="1" t="s">
        <v>65</v>
      </c>
      <c r="G58" s="2">
        <v>0</v>
      </c>
      <c r="H58" s="2">
        <v>2</v>
      </c>
      <c r="I58" s="3">
        <v>0</v>
      </c>
      <c r="J58" s="4">
        <f t="shared" si="1"/>
        <v>2</v>
      </c>
    </row>
    <row r="59" spans="1:11" ht="33.75">
      <c r="A59" s="1" t="s">
        <v>36</v>
      </c>
      <c r="B59" s="1" t="s">
        <v>83</v>
      </c>
      <c r="C59" s="1" t="s">
        <v>39</v>
      </c>
      <c r="D59" s="10" t="s">
        <v>147</v>
      </c>
      <c r="E59" s="1" t="s">
        <v>96</v>
      </c>
      <c r="F59" s="1" t="s">
        <v>65</v>
      </c>
      <c r="G59" s="2">
        <v>1</v>
      </c>
      <c r="H59" s="2">
        <v>0</v>
      </c>
      <c r="I59" s="3">
        <v>0</v>
      </c>
      <c r="J59" s="4">
        <f t="shared" si="1"/>
        <v>1</v>
      </c>
      <c r="K59" s="3" t="s">
        <v>136</v>
      </c>
    </row>
    <row r="60" spans="1:10" ht="33.75">
      <c r="A60" s="1" t="s">
        <v>111</v>
      </c>
      <c r="B60" s="1" t="s">
        <v>8</v>
      </c>
      <c r="C60" s="1" t="s">
        <v>125</v>
      </c>
      <c r="D60" s="10" t="s">
        <v>142</v>
      </c>
      <c r="E60" s="1" t="s">
        <v>28</v>
      </c>
      <c r="F60" s="1" t="s">
        <v>108</v>
      </c>
      <c r="G60" s="2">
        <v>0</v>
      </c>
      <c r="H60" s="2">
        <v>1</v>
      </c>
      <c r="I60" s="3">
        <v>0</v>
      </c>
      <c r="J60" s="4">
        <f t="shared" si="1"/>
        <v>1</v>
      </c>
    </row>
    <row r="61" spans="1:10" ht="25.5">
      <c r="A61" s="1" t="s">
        <v>111</v>
      </c>
      <c r="B61" s="1" t="s">
        <v>103</v>
      </c>
      <c r="C61" s="1" t="s">
        <v>43</v>
      </c>
      <c r="D61" s="10" t="s">
        <v>150</v>
      </c>
      <c r="E61" s="1" t="s">
        <v>28</v>
      </c>
      <c r="F61" s="1" t="s">
        <v>108</v>
      </c>
      <c r="G61" s="2">
        <v>0</v>
      </c>
      <c r="H61" s="2">
        <v>1</v>
      </c>
      <c r="I61" s="3">
        <v>0</v>
      </c>
      <c r="J61" s="4">
        <f t="shared" si="1"/>
        <v>1</v>
      </c>
    </row>
    <row r="62" spans="1:10" ht="22.5">
      <c r="A62" s="1" t="s">
        <v>25</v>
      </c>
      <c r="B62" s="1" t="s">
        <v>22</v>
      </c>
      <c r="C62" s="1" t="s">
        <v>88</v>
      </c>
      <c r="D62" s="10" t="s">
        <v>151</v>
      </c>
      <c r="E62" s="1" t="s">
        <v>67</v>
      </c>
      <c r="F62" s="1" t="s">
        <v>68</v>
      </c>
      <c r="G62" s="2">
        <v>0</v>
      </c>
      <c r="H62" s="2">
        <v>1</v>
      </c>
      <c r="I62" s="3">
        <v>0</v>
      </c>
      <c r="J62" s="4">
        <f t="shared" si="1"/>
        <v>1</v>
      </c>
    </row>
    <row r="63" spans="1:10" ht="33.75">
      <c r="A63" s="1" t="s">
        <v>111</v>
      </c>
      <c r="B63" s="1" t="s">
        <v>8</v>
      </c>
      <c r="C63" s="1" t="s">
        <v>125</v>
      </c>
      <c r="D63" s="10" t="s">
        <v>142</v>
      </c>
      <c r="E63" s="1" t="s">
        <v>67</v>
      </c>
      <c r="F63" s="1" t="s">
        <v>68</v>
      </c>
      <c r="G63" s="2">
        <v>0</v>
      </c>
      <c r="H63" s="2">
        <v>3</v>
      </c>
      <c r="I63" s="3">
        <v>1</v>
      </c>
      <c r="J63" s="4">
        <f t="shared" si="1"/>
        <v>2</v>
      </c>
    </row>
    <row r="64" spans="1:10" ht="33.75">
      <c r="A64" s="1" t="s">
        <v>36</v>
      </c>
      <c r="B64" s="1" t="s">
        <v>121</v>
      </c>
      <c r="C64" s="1" t="s">
        <v>102</v>
      </c>
      <c r="D64" s="10" t="s">
        <v>146</v>
      </c>
      <c r="E64" s="1" t="s">
        <v>67</v>
      </c>
      <c r="F64" s="1" t="s">
        <v>68</v>
      </c>
      <c r="G64" s="2">
        <v>0</v>
      </c>
      <c r="H64" s="2">
        <v>2</v>
      </c>
      <c r="I64" s="3">
        <v>0</v>
      </c>
      <c r="J64" s="4">
        <f t="shared" si="1"/>
        <v>2</v>
      </c>
    </row>
    <row r="65" spans="1:10" ht="45">
      <c r="A65" s="1" t="s">
        <v>36</v>
      </c>
      <c r="B65" s="1" t="s">
        <v>115</v>
      </c>
      <c r="C65" s="1" t="s">
        <v>63</v>
      </c>
      <c r="D65" s="10" t="s">
        <v>143</v>
      </c>
      <c r="E65" s="1" t="s">
        <v>67</v>
      </c>
      <c r="F65" s="1" t="s">
        <v>68</v>
      </c>
      <c r="G65" s="2">
        <v>0</v>
      </c>
      <c r="H65" s="2">
        <v>2</v>
      </c>
      <c r="I65" s="3">
        <v>1</v>
      </c>
      <c r="J65" s="4">
        <f t="shared" si="1"/>
        <v>1</v>
      </c>
    </row>
    <row r="66" spans="1:10" ht="38.25">
      <c r="A66" s="1" t="s">
        <v>25</v>
      </c>
      <c r="B66" s="1" t="s">
        <v>3</v>
      </c>
      <c r="C66" s="1" t="s">
        <v>92</v>
      </c>
      <c r="D66" s="10" t="s">
        <v>144</v>
      </c>
      <c r="E66" s="1" t="s">
        <v>59</v>
      </c>
      <c r="F66" s="1" t="s">
        <v>120</v>
      </c>
      <c r="G66" s="2">
        <v>0</v>
      </c>
      <c r="H66" s="2">
        <v>1</v>
      </c>
      <c r="I66" s="3">
        <v>0</v>
      </c>
      <c r="J66" s="4">
        <f t="shared" si="1"/>
        <v>1</v>
      </c>
    </row>
    <row r="67" spans="1:10" ht="45">
      <c r="A67" s="1" t="s">
        <v>36</v>
      </c>
      <c r="B67" s="1" t="s">
        <v>109</v>
      </c>
      <c r="C67" s="1" t="s">
        <v>24</v>
      </c>
      <c r="D67" s="10" t="s">
        <v>149</v>
      </c>
      <c r="E67" s="1" t="s">
        <v>52</v>
      </c>
      <c r="F67" s="1" t="s">
        <v>19</v>
      </c>
      <c r="G67" s="2">
        <v>0</v>
      </c>
      <c r="H67" s="2">
        <v>2</v>
      </c>
      <c r="I67" s="3">
        <v>1</v>
      </c>
      <c r="J67" s="4">
        <f t="shared" si="1"/>
        <v>1</v>
      </c>
    </row>
    <row r="68" spans="1:10" ht="33.75">
      <c r="A68" s="1" t="s">
        <v>111</v>
      </c>
      <c r="B68" s="1" t="s">
        <v>30</v>
      </c>
      <c r="C68" s="1" t="s">
        <v>11</v>
      </c>
      <c r="D68" s="10" t="s">
        <v>153</v>
      </c>
      <c r="E68" s="1" t="s">
        <v>112</v>
      </c>
      <c r="F68" s="1" t="s">
        <v>60</v>
      </c>
      <c r="G68" s="2">
        <v>0</v>
      </c>
      <c r="H68" s="2">
        <v>2</v>
      </c>
      <c r="I68" s="3">
        <v>1</v>
      </c>
      <c r="J68" s="4">
        <f t="shared" si="1"/>
        <v>1</v>
      </c>
    </row>
    <row r="69" spans="1:10" ht="33.75">
      <c r="A69" s="1" t="s">
        <v>111</v>
      </c>
      <c r="B69" s="1" t="s">
        <v>8</v>
      </c>
      <c r="C69" s="1" t="s">
        <v>125</v>
      </c>
      <c r="D69" s="10" t="s">
        <v>142</v>
      </c>
      <c r="E69" s="1" t="s">
        <v>112</v>
      </c>
      <c r="F69" s="1" t="s">
        <v>60</v>
      </c>
      <c r="G69" s="2">
        <v>0</v>
      </c>
      <c r="H69" s="2">
        <v>1</v>
      </c>
      <c r="I69" s="3">
        <v>0</v>
      </c>
      <c r="J69" s="4">
        <f t="shared" si="1"/>
        <v>1</v>
      </c>
    </row>
    <row r="70" spans="1:10" ht="33.75">
      <c r="A70" s="1" t="s">
        <v>111</v>
      </c>
      <c r="B70" s="1" t="s">
        <v>72</v>
      </c>
      <c r="C70" s="1" t="s">
        <v>123</v>
      </c>
      <c r="D70" s="10" t="s">
        <v>154</v>
      </c>
      <c r="E70" s="1" t="s">
        <v>112</v>
      </c>
      <c r="F70" s="1" t="s">
        <v>60</v>
      </c>
      <c r="G70" s="2">
        <v>0</v>
      </c>
      <c r="H70" s="2">
        <v>5</v>
      </c>
      <c r="I70" s="3">
        <v>0</v>
      </c>
      <c r="J70" s="4">
        <f t="shared" si="1"/>
        <v>5</v>
      </c>
    </row>
    <row r="71" spans="1:10" ht="22.5">
      <c r="A71" s="1" t="s">
        <v>111</v>
      </c>
      <c r="B71" s="1" t="s">
        <v>55</v>
      </c>
      <c r="C71" s="1" t="s">
        <v>45</v>
      </c>
      <c r="D71" s="10" t="s">
        <v>145</v>
      </c>
      <c r="E71" s="1" t="s">
        <v>112</v>
      </c>
      <c r="F71" s="1" t="s">
        <v>60</v>
      </c>
      <c r="G71" s="2">
        <v>0</v>
      </c>
      <c r="H71" s="2">
        <v>1</v>
      </c>
      <c r="I71" s="3">
        <v>0</v>
      </c>
      <c r="J71" s="4">
        <f t="shared" si="1"/>
        <v>1</v>
      </c>
    </row>
    <row r="72" spans="1:10" ht="33.75">
      <c r="A72" s="1" t="s">
        <v>36</v>
      </c>
      <c r="B72" s="1" t="s">
        <v>121</v>
      </c>
      <c r="C72" s="1" t="s">
        <v>102</v>
      </c>
      <c r="D72" s="10" t="s">
        <v>146</v>
      </c>
      <c r="E72" s="1" t="s">
        <v>112</v>
      </c>
      <c r="F72" s="1" t="s">
        <v>60</v>
      </c>
      <c r="G72" s="2">
        <v>0</v>
      </c>
      <c r="H72" s="2">
        <v>2</v>
      </c>
      <c r="I72" s="3">
        <v>0</v>
      </c>
      <c r="J72" s="4">
        <f t="shared" si="1"/>
        <v>2</v>
      </c>
    </row>
    <row r="73" spans="1:10" ht="33.75">
      <c r="A73" s="1" t="s">
        <v>36</v>
      </c>
      <c r="B73" s="1" t="s">
        <v>115</v>
      </c>
      <c r="C73" s="1" t="s">
        <v>63</v>
      </c>
      <c r="D73" s="10" t="s">
        <v>155</v>
      </c>
      <c r="E73" s="1" t="s">
        <v>112</v>
      </c>
      <c r="F73" s="1" t="s">
        <v>60</v>
      </c>
      <c r="G73" s="2">
        <v>0</v>
      </c>
      <c r="H73" s="2">
        <v>3</v>
      </c>
      <c r="I73" s="3">
        <v>1</v>
      </c>
      <c r="J73" s="4">
        <f t="shared" si="1"/>
        <v>2</v>
      </c>
    </row>
    <row r="74" spans="1:10" ht="33.75">
      <c r="A74" s="1" t="s">
        <v>36</v>
      </c>
      <c r="B74" s="1" t="s">
        <v>83</v>
      </c>
      <c r="C74" s="1" t="s">
        <v>39</v>
      </c>
      <c r="D74" s="10" t="s">
        <v>147</v>
      </c>
      <c r="E74" s="1" t="s">
        <v>112</v>
      </c>
      <c r="F74" s="1" t="s">
        <v>60</v>
      </c>
      <c r="G74" s="2">
        <v>0</v>
      </c>
      <c r="H74" s="2">
        <v>2</v>
      </c>
      <c r="I74" s="3">
        <v>0</v>
      </c>
      <c r="J74" s="4">
        <f t="shared" si="1"/>
        <v>2</v>
      </c>
    </row>
    <row r="75" spans="1:10" ht="38.25">
      <c r="A75" s="1" t="s">
        <v>25</v>
      </c>
      <c r="B75" s="1" t="s">
        <v>26</v>
      </c>
      <c r="C75" s="1" t="s">
        <v>38</v>
      </c>
      <c r="D75" s="10" t="s">
        <v>156</v>
      </c>
      <c r="E75" s="1" t="s">
        <v>20</v>
      </c>
      <c r="F75" s="1" t="s">
        <v>54</v>
      </c>
      <c r="G75" s="2">
        <v>0</v>
      </c>
      <c r="H75" s="2">
        <v>1</v>
      </c>
      <c r="I75" s="3">
        <v>0</v>
      </c>
      <c r="J75" s="4">
        <f aca="true" t="shared" si="2" ref="J75:J104">G75+H75-I75</f>
        <v>1</v>
      </c>
    </row>
    <row r="76" spans="1:10" ht="38.25">
      <c r="A76" s="1" t="s">
        <v>25</v>
      </c>
      <c r="B76" s="1" t="s">
        <v>3</v>
      </c>
      <c r="C76" s="1" t="s">
        <v>92</v>
      </c>
      <c r="D76" s="10" t="s">
        <v>144</v>
      </c>
      <c r="E76" s="1" t="s">
        <v>20</v>
      </c>
      <c r="F76" s="1" t="s">
        <v>54</v>
      </c>
      <c r="G76" s="2">
        <v>0</v>
      </c>
      <c r="H76" s="2">
        <v>1</v>
      </c>
      <c r="I76" s="3">
        <v>0</v>
      </c>
      <c r="J76" s="4">
        <f t="shared" si="2"/>
        <v>1</v>
      </c>
    </row>
    <row r="77" spans="1:10" ht="38.25">
      <c r="A77" s="1" t="s">
        <v>25</v>
      </c>
      <c r="B77" s="1" t="s">
        <v>57</v>
      </c>
      <c r="C77" s="1" t="s">
        <v>87</v>
      </c>
      <c r="D77" s="10" t="s">
        <v>141</v>
      </c>
      <c r="E77" s="1" t="s">
        <v>20</v>
      </c>
      <c r="F77" s="1" t="s">
        <v>54</v>
      </c>
      <c r="G77" s="2">
        <v>0</v>
      </c>
      <c r="H77" s="2">
        <v>1</v>
      </c>
      <c r="I77" s="3">
        <v>0</v>
      </c>
      <c r="J77" s="4">
        <f t="shared" si="2"/>
        <v>1</v>
      </c>
    </row>
    <row r="78" spans="1:10" ht="38.25">
      <c r="A78" s="1" t="s">
        <v>25</v>
      </c>
      <c r="B78" s="1" t="s">
        <v>22</v>
      </c>
      <c r="C78" s="1" t="s">
        <v>88</v>
      </c>
      <c r="D78" s="10" t="s">
        <v>151</v>
      </c>
      <c r="E78" s="1" t="s">
        <v>20</v>
      </c>
      <c r="F78" s="1" t="s">
        <v>54</v>
      </c>
      <c r="G78" s="2">
        <v>0</v>
      </c>
      <c r="H78" s="2">
        <v>1</v>
      </c>
      <c r="I78" s="3">
        <v>0</v>
      </c>
      <c r="J78" s="4">
        <f t="shared" si="2"/>
        <v>1</v>
      </c>
    </row>
    <row r="79" spans="1:10" ht="38.25">
      <c r="A79" s="1" t="s">
        <v>111</v>
      </c>
      <c r="B79" s="1" t="s">
        <v>127</v>
      </c>
      <c r="C79" s="1" t="s">
        <v>41</v>
      </c>
      <c r="D79" s="10" t="s">
        <v>157</v>
      </c>
      <c r="E79" s="1" t="s">
        <v>20</v>
      </c>
      <c r="F79" s="1" t="s">
        <v>54</v>
      </c>
      <c r="G79" s="2">
        <v>0</v>
      </c>
      <c r="H79" s="2">
        <v>2</v>
      </c>
      <c r="I79" s="3">
        <v>1</v>
      </c>
      <c r="J79" s="4">
        <f t="shared" si="2"/>
        <v>1</v>
      </c>
    </row>
    <row r="80" spans="1:10" ht="38.25">
      <c r="A80" s="1" t="s">
        <v>111</v>
      </c>
      <c r="B80" s="1" t="s">
        <v>8</v>
      </c>
      <c r="C80" s="1" t="s">
        <v>125</v>
      </c>
      <c r="D80" s="10" t="s">
        <v>142</v>
      </c>
      <c r="E80" s="1" t="s">
        <v>20</v>
      </c>
      <c r="F80" s="1" t="s">
        <v>54</v>
      </c>
      <c r="G80" s="2">
        <v>0</v>
      </c>
      <c r="H80" s="2">
        <v>4</v>
      </c>
      <c r="I80" s="3">
        <v>1</v>
      </c>
      <c r="J80" s="4">
        <f t="shared" si="2"/>
        <v>3</v>
      </c>
    </row>
    <row r="81" spans="1:10" ht="38.25">
      <c r="A81" s="1" t="s">
        <v>111</v>
      </c>
      <c r="B81" s="1" t="s">
        <v>72</v>
      </c>
      <c r="C81" s="1" t="s">
        <v>123</v>
      </c>
      <c r="D81" s="10" t="s">
        <v>154</v>
      </c>
      <c r="E81" s="1" t="s">
        <v>20</v>
      </c>
      <c r="F81" s="1" t="s">
        <v>54</v>
      </c>
      <c r="G81" s="2">
        <v>0</v>
      </c>
      <c r="H81" s="2">
        <v>2</v>
      </c>
      <c r="I81" s="3">
        <v>1</v>
      </c>
      <c r="J81" s="4">
        <f t="shared" si="2"/>
        <v>1</v>
      </c>
    </row>
    <row r="82" spans="1:10" ht="38.25">
      <c r="A82" s="1" t="s">
        <v>111</v>
      </c>
      <c r="B82" s="1" t="s">
        <v>55</v>
      </c>
      <c r="C82" s="1" t="s">
        <v>45</v>
      </c>
      <c r="D82" s="10" t="s">
        <v>145</v>
      </c>
      <c r="E82" s="1" t="s">
        <v>20</v>
      </c>
      <c r="F82" s="1" t="s">
        <v>54</v>
      </c>
      <c r="G82" s="2">
        <v>0</v>
      </c>
      <c r="H82" s="2">
        <v>3</v>
      </c>
      <c r="I82" s="3">
        <v>0</v>
      </c>
      <c r="J82" s="4">
        <f t="shared" si="2"/>
        <v>3</v>
      </c>
    </row>
    <row r="83" spans="1:10" ht="38.25">
      <c r="A83" s="1" t="s">
        <v>111</v>
      </c>
      <c r="B83" s="1" t="s">
        <v>33</v>
      </c>
      <c r="C83" s="1" t="s">
        <v>78</v>
      </c>
      <c r="D83" s="10" t="s">
        <v>158</v>
      </c>
      <c r="E83" s="1" t="s">
        <v>20</v>
      </c>
      <c r="F83" s="1" t="s">
        <v>54</v>
      </c>
      <c r="G83" s="2">
        <v>0</v>
      </c>
      <c r="H83" s="2">
        <v>3</v>
      </c>
      <c r="I83" s="3">
        <v>0</v>
      </c>
      <c r="J83" s="4">
        <f t="shared" si="2"/>
        <v>3</v>
      </c>
    </row>
    <row r="84" spans="1:10" ht="38.25">
      <c r="A84" s="1" t="s">
        <v>36</v>
      </c>
      <c r="B84" s="1" t="s">
        <v>121</v>
      </c>
      <c r="C84" s="1" t="s">
        <v>102</v>
      </c>
      <c r="D84" s="10" t="s">
        <v>146</v>
      </c>
      <c r="E84" s="1" t="s">
        <v>20</v>
      </c>
      <c r="F84" s="1" t="s">
        <v>54</v>
      </c>
      <c r="G84" s="2">
        <v>0</v>
      </c>
      <c r="H84" s="2">
        <v>4</v>
      </c>
      <c r="I84" s="3">
        <v>0</v>
      </c>
      <c r="J84" s="4">
        <f t="shared" si="2"/>
        <v>4</v>
      </c>
    </row>
    <row r="85" spans="1:10" ht="45">
      <c r="A85" s="1" t="s">
        <v>36</v>
      </c>
      <c r="B85" s="1" t="s">
        <v>90</v>
      </c>
      <c r="C85" s="1" t="s">
        <v>113</v>
      </c>
      <c r="D85" s="10" t="s">
        <v>159</v>
      </c>
      <c r="E85" s="1" t="s">
        <v>20</v>
      </c>
      <c r="F85" s="1" t="s">
        <v>54</v>
      </c>
      <c r="G85" s="2">
        <v>0</v>
      </c>
      <c r="H85" s="2">
        <v>1</v>
      </c>
      <c r="I85" s="3">
        <v>0</v>
      </c>
      <c r="J85" s="4">
        <f t="shared" si="2"/>
        <v>1</v>
      </c>
    </row>
    <row r="86" spans="1:10" ht="45">
      <c r="A86" s="1" t="s">
        <v>36</v>
      </c>
      <c r="B86" s="1" t="s">
        <v>109</v>
      </c>
      <c r="C86" s="1" t="s">
        <v>24</v>
      </c>
      <c r="D86" s="10" t="s">
        <v>149</v>
      </c>
      <c r="E86" s="1" t="s">
        <v>20</v>
      </c>
      <c r="F86" s="1" t="s">
        <v>54</v>
      </c>
      <c r="G86" s="2">
        <v>0</v>
      </c>
      <c r="H86" s="2">
        <v>1</v>
      </c>
      <c r="I86" s="3">
        <v>0</v>
      </c>
      <c r="J86" s="4">
        <f t="shared" si="2"/>
        <v>1</v>
      </c>
    </row>
    <row r="87" spans="1:10" ht="45">
      <c r="A87" s="1" t="s">
        <v>36</v>
      </c>
      <c r="B87" s="1" t="s">
        <v>14</v>
      </c>
      <c r="C87" s="1" t="s">
        <v>64</v>
      </c>
      <c r="D87" s="10" t="s">
        <v>160</v>
      </c>
      <c r="E87" s="1" t="s">
        <v>20</v>
      </c>
      <c r="F87" s="1" t="s">
        <v>54</v>
      </c>
      <c r="G87" s="2">
        <v>0</v>
      </c>
      <c r="H87" s="2">
        <v>4</v>
      </c>
      <c r="I87" s="3">
        <v>1</v>
      </c>
      <c r="J87" s="4">
        <f t="shared" si="2"/>
        <v>3</v>
      </c>
    </row>
    <row r="88" spans="1:10" ht="45">
      <c r="A88" s="1" t="s">
        <v>36</v>
      </c>
      <c r="B88" s="1" t="s">
        <v>115</v>
      </c>
      <c r="C88" s="1" t="s">
        <v>63</v>
      </c>
      <c r="D88" s="10" t="s">
        <v>143</v>
      </c>
      <c r="E88" s="1" t="s">
        <v>20</v>
      </c>
      <c r="F88" s="1" t="s">
        <v>54</v>
      </c>
      <c r="G88" s="2">
        <v>0</v>
      </c>
      <c r="H88" s="2">
        <v>3</v>
      </c>
      <c r="I88" s="3">
        <v>0</v>
      </c>
      <c r="J88" s="4">
        <f t="shared" si="2"/>
        <v>3</v>
      </c>
    </row>
    <row r="89" spans="1:10" ht="38.25">
      <c r="A89" s="1" t="s">
        <v>36</v>
      </c>
      <c r="B89" s="1" t="s">
        <v>83</v>
      </c>
      <c r="C89" s="1" t="s">
        <v>39</v>
      </c>
      <c r="D89" s="10" t="s">
        <v>147</v>
      </c>
      <c r="E89" s="1" t="s">
        <v>20</v>
      </c>
      <c r="F89" s="1" t="s">
        <v>54</v>
      </c>
      <c r="G89" s="2">
        <v>0</v>
      </c>
      <c r="H89" s="2">
        <v>7</v>
      </c>
      <c r="I89" s="3">
        <v>0</v>
      </c>
      <c r="J89" s="4">
        <f t="shared" si="2"/>
        <v>7</v>
      </c>
    </row>
    <row r="90" spans="1:10" ht="38.25">
      <c r="A90" s="1" t="s">
        <v>36</v>
      </c>
      <c r="B90" s="1" t="s">
        <v>133</v>
      </c>
      <c r="C90" s="1" t="s">
        <v>110</v>
      </c>
      <c r="D90" s="10" t="s">
        <v>161</v>
      </c>
      <c r="E90" s="1" t="s">
        <v>20</v>
      </c>
      <c r="F90" s="1" t="s">
        <v>54</v>
      </c>
      <c r="G90" s="2">
        <v>0</v>
      </c>
      <c r="H90" s="2">
        <v>1</v>
      </c>
      <c r="I90" s="3">
        <v>0</v>
      </c>
      <c r="J90" s="4">
        <f t="shared" si="2"/>
        <v>1</v>
      </c>
    </row>
    <row r="91" spans="1:10" ht="38.25">
      <c r="A91" s="1" t="s">
        <v>25</v>
      </c>
      <c r="B91" s="1" t="s">
        <v>66</v>
      </c>
      <c r="C91" s="1" t="s">
        <v>132</v>
      </c>
      <c r="D91" s="10" t="s">
        <v>162</v>
      </c>
      <c r="E91" s="1" t="s">
        <v>89</v>
      </c>
      <c r="F91" s="1" t="s">
        <v>49</v>
      </c>
      <c r="G91" s="2">
        <v>0</v>
      </c>
      <c r="H91" s="2">
        <v>1</v>
      </c>
      <c r="I91" s="3">
        <v>0</v>
      </c>
      <c r="J91" s="4">
        <f t="shared" si="2"/>
        <v>1</v>
      </c>
    </row>
    <row r="92" spans="1:10" ht="38.25">
      <c r="A92" s="1" t="s">
        <v>111</v>
      </c>
      <c r="B92" s="1" t="s">
        <v>10</v>
      </c>
      <c r="C92" s="1" t="s">
        <v>58</v>
      </c>
      <c r="D92" s="10" t="s">
        <v>163</v>
      </c>
      <c r="E92" s="1" t="s">
        <v>89</v>
      </c>
      <c r="F92" s="1" t="s">
        <v>49</v>
      </c>
      <c r="G92" s="2">
        <v>0</v>
      </c>
      <c r="H92" s="2">
        <v>4</v>
      </c>
      <c r="I92" s="3">
        <v>0</v>
      </c>
      <c r="J92" s="4">
        <f t="shared" si="2"/>
        <v>4</v>
      </c>
    </row>
    <row r="93" spans="1:10" ht="38.25">
      <c r="A93" s="1" t="s">
        <v>111</v>
      </c>
      <c r="B93" s="1" t="s">
        <v>21</v>
      </c>
      <c r="C93" s="1" t="s">
        <v>61</v>
      </c>
      <c r="D93" s="10" t="s">
        <v>164</v>
      </c>
      <c r="E93" s="1" t="s">
        <v>89</v>
      </c>
      <c r="F93" s="1" t="s">
        <v>49</v>
      </c>
      <c r="G93" s="2">
        <v>0</v>
      </c>
      <c r="H93" s="2">
        <v>1</v>
      </c>
      <c r="I93" s="3">
        <v>0</v>
      </c>
      <c r="J93" s="4">
        <f t="shared" si="2"/>
        <v>1</v>
      </c>
    </row>
    <row r="94" spans="1:10" ht="38.25">
      <c r="A94" s="1" t="s">
        <v>36</v>
      </c>
      <c r="B94" s="1" t="s">
        <v>82</v>
      </c>
      <c r="C94" s="1" t="s">
        <v>118</v>
      </c>
      <c r="D94" s="10" t="s">
        <v>165</v>
      </c>
      <c r="E94" s="1" t="s">
        <v>89</v>
      </c>
      <c r="F94" s="1" t="s">
        <v>49</v>
      </c>
      <c r="G94" s="2">
        <v>0</v>
      </c>
      <c r="H94" s="2">
        <v>1</v>
      </c>
      <c r="I94" s="3">
        <v>0</v>
      </c>
      <c r="J94" s="4">
        <f t="shared" si="2"/>
        <v>1</v>
      </c>
    </row>
    <row r="95" spans="1:10" ht="33.75">
      <c r="A95" s="1" t="s">
        <v>111</v>
      </c>
      <c r="B95" s="1" t="s">
        <v>72</v>
      </c>
      <c r="C95" s="1" t="s">
        <v>123</v>
      </c>
      <c r="D95" s="10" t="s">
        <v>154</v>
      </c>
      <c r="E95" s="1" t="s">
        <v>74</v>
      </c>
      <c r="F95" s="1" t="s">
        <v>117</v>
      </c>
      <c r="G95" s="2">
        <v>0</v>
      </c>
      <c r="H95" s="2">
        <v>2</v>
      </c>
      <c r="I95" s="3">
        <v>0</v>
      </c>
      <c r="J95" s="4">
        <f t="shared" si="2"/>
        <v>2</v>
      </c>
    </row>
    <row r="96" spans="1:10" ht="51">
      <c r="A96" s="1" t="s">
        <v>111</v>
      </c>
      <c r="B96" s="1" t="s">
        <v>72</v>
      </c>
      <c r="C96" s="1" t="s">
        <v>123</v>
      </c>
      <c r="D96" s="10" t="s">
        <v>154</v>
      </c>
      <c r="E96" s="1" t="s">
        <v>1</v>
      </c>
      <c r="F96" s="1" t="s">
        <v>91</v>
      </c>
      <c r="G96" s="2">
        <v>0</v>
      </c>
      <c r="H96" s="2">
        <v>5</v>
      </c>
      <c r="I96" s="3">
        <v>1</v>
      </c>
      <c r="J96" s="4">
        <f t="shared" si="2"/>
        <v>4</v>
      </c>
    </row>
    <row r="97" spans="1:10" ht="51">
      <c r="A97" s="1" t="s">
        <v>111</v>
      </c>
      <c r="B97" s="1" t="s">
        <v>33</v>
      </c>
      <c r="C97" s="1" t="s">
        <v>78</v>
      </c>
      <c r="D97" s="10" t="s">
        <v>158</v>
      </c>
      <c r="E97" s="1" t="s">
        <v>1</v>
      </c>
      <c r="F97" s="1" t="s">
        <v>91</v>
      </c>
      <c r="G97" s="2">
        <v>0</v>
      </c>
      <c r="H97" s="2">
        <v>1</v>
      </c>
      <c r="I97" s="3">
        <v>0</v>
      </c>
      <c r="J97" s="4">
        <f t="shared" si="2"/>
        <v>1</v>
      </c>
    </row>
    <row r="98" spans="1:10" ht="25.5">
      <c r="A98" s="1" t="s">
        <v>25</v>
      </c>
      <c r="B98" s="1" t="s">
        <v>57</v>
      </c>
      <c r="C98" s="1" t="s">
        <v>87</v>
      </c>
      <c r="D98" s="10" t="s">
        <v>141</v>
      </c>
      <c r="E98" s="1" t="s">
        <v>50</v>
      </c>
      <c r="F98" s="1" t="s">
        <v>31</v>
      </c>
      <c r="G98" s="2">
        <v>0</v>
      </c>
      <c r="H98" s="2">
        <v>3</v>
      </c>
      <c r="I98" s="3">
        <v>0</v>
      </c>
      <c r="J98" s="4">
        <f t="shared" si="2"/>
        <v>3</v>
      </c>
    </row>
    <row r="99" spans="1:10" ht="33.75">
      <c r="A99" s="1" t="s">
        <v>25</v>
      </c>
      <c r="B99" s="1" t="s">
        <v>3</v>
      </c>
      <c r="C99" s="1" t="s">
        <v>92</v>
      </c>
      <c r="D99" s="10" t="s">
        <v>144</v>
      </c>
      <c r="E99" s="1" t="s">
        <v>97</v>
      </c>
      <c r="F99" s="1" t="s">
        <v>104</v>
      </c>
      <c r="G99" s="2">
        <v>0</v>
      </c>
      <c r="H99" s="2">
        <v>2</v>
      </c>
      <c r="I99" s="3">
        <v>0</v>
      </c>
      <c r="J99" s="4">
        <f t="shared" si="2"/>
        <v>2</v>
      </c>
    </row>
    <row r="100" spans="1:10" ht="33.75">
      <c r="A100" s="1" t="s">
        <v>36</v>
      </c>
      <c r="B100" s="1" t="s">
        <v>121</v>
      </c>
      <c r="C100" s="1" t="s">
        <v>102</v>
      </c>
      <c r="D100" s="10" t="s">
        <v>146</v>
      </c>
      <c r="E100" s="1" t="s">
        <v>16</v>
      </c>
      <c r="F100" s="1" t="s">
        <v>46</v>
      </c>
      <c r="G100" s="2">
        <v>0</v>
      </c>
      <c r="H100" s="2">
        <v>1</v>
      </c>
      <c r="I100" s="3">
        <v>0</v>
      </c>
      <c r="J100" s="4">
        <f t="shared" si="2"/>
        <v>1</v>
      </c>
    </row>
    <row r="101" spans="1:10" ht="45">
      <c r="A101" s="1" t="s">
        <v>36</v>
      </c>
      <c r="B101" s="1" t="s">
        <v>109</v>
      </c>
      <c r="C101" s="1" t="s">
        <v>24</v>
      </c>
      <c r="D101" s="10" t="s">
        <v>149</v>
      </c>
      <c r="E101" s="1" t="s">
        <v>16</v>
      </c>
      <c r="F101" s="1" t="s">
        <v>46</v>
      </c>
      <c r="G101" s="2">
        <v>0</v>
      </c>
      <c r="H101" s="2">
        <v>1</v>
      </c>
      <c r="I101" s="3">
        <v>0</v>
      </c>
      <c r="J101" s="4">
        <f t="shared" si="2"/>
        <v>1</v>
      </c>
    </row>
    <row r="102" spans="1:10" ht="33.75">
      <c r="A102" s="1" t="s">
        <v>36</v>
      </c>
      <c r="B102" s="1" t="s">
        <v>83</v>
      </c>
      <c r="C102" s="1" t="s">
        <v>39</v>
      </c>
      <c r="D102" s="10" t="s">
        <v>147</v>
      </c>
      <c r="E102" s="1" t="s">
        <v>16</v>
      </c>
      <c r="F102" s="1" t="s">
        <v>46</v>
      </c>
      <c r="G102" s="2">
        <v>0</v>
      </c>
      <c r="H102" s="6">
        <v>1</v>
      </c>
      <c r="I102" s="3">
        <v>0</v>
      </c>
      <c r="J102" s="4">
        <f t="shared" si="2"/>
        <v>1</v>
      </c>
    </row>
    <row r="103" spans="1:10" ht="25.5">
      <c r="A103" s="1" t="s">
        <v>111</v>
      </c>
      <c r="B103" s="1" t="s">
        <v>33</v>
      </c>
      <c r="C103" s="1" t="s">
        <v>78</v>
      </c>
      <c r="D103" s="10" t="s">
        <v>158</v>
      </c>
      <c r="E103" s="1" t="s">
        <v>93</v>
      </c>
      <c r="F103" s="1" t="s">
        <v>85</v>
      </c>
      <c r="G103" s="2">
        <v>0</v>
      </c>
      <c r="H103" s="2">
        <v>1</v>
      </c>
      <c r="I103" s="3">
        <v>0</v>
      </c>
      <c r="J103" s="4">
        <f t="shared" si="2"/>
        <v>1</v>
      </c>
    </row>
    <row r="104" spans="1:10" ht="45">
      <c r="A104" s="1" t="s">
        <v>36</v>
      </c>
      <c r="B104" s="1" t="s">
        <v>13</v>
      </c>
      <c r="C104" s="1" t="s">
        <v>64</v>
      </c>
      <c r="D104" s="10" t="s">
        <v>160</v>
      </c>
      <c r="E104" s="1" t="s">
        <v>17</v>
      </c>
      <c r="F104" s="1" t="s">
        <v>129</v>
      </c>
      <c r="G104" s="2">
        <v>0</v>
      </c>
      <c r="H104" s="2">
        <v>2</v>
      </c>
      <c r="I104" s="3">
        <v>0</v>
      </c>
      <c r="J104" s="4">
        <f t="shared" si="2"/>
        <v>2</v>
      </c>
    </row>
    <row r="105" spans="1:10" ht="33.75">
      <c r="A105" s="1" t="s">
        <v>111</v>
      </c>
      <c r="B105" s="1" t="s">
        <v>127</v>
      </c>
      <c r="C105" s="1" t="s">
        <v>41</v>
      </c>
      <c r="D105" s="10" t="s">
        <v>166</v>
      </c>
      <c r="E105" s="1" t="s">
        <v>81</v>
      </c>
      <c r="F105" s="1" t="s">
        <v>34</v>
      </c>
      <c r="G105" s="2">
        <v>0</v>
      </c>
      <c r="H105" s="2">
        <v>1</v>
      </c>
      <c r="I105" s="3">
        <v>0</v>
      </c>
      <c r="J105" s="4">
        <f aca="true" t="shared" si="3" ref="J105:J122">G105+H105-I105</f>
        <v>1</v>
      </c>
    </row>
    <row r="106" spans="1:10" ht="33.75">
      <c r="A106" s="1" t="s">
        <v>111</v>
      </c>
      <c r="B106" s="1" t="s">
        <v>72</v>
      </c>
      <c r="C106" s="1" t="s">
        <v>123</v>
      </c>
      <c r="D106" s="10" t="s">
        <v>154</v>
      </c>
      <c r="E106" s="1" t="s">
        <v>101</v>
      </c>
      <c r="F106" s="1" t="s">
        <v>69</v>
      </c>
      <c r="G106" s="2">
        <v>0</v>
      </c>
      <c r="H106" s="2">
        <v>1</v>
      </c>
      <c r="I106" s="3">
        <v>0</v>
      </c>
      <c r="J106" s="4">
        <f t="shared" si="3"/>
        <v>1</v>
      </c>
    </row>
    <row r="107" spans="1:10" ht="22.5">
      <c r="A107" s="1" t="s">
        <v>111</v>
      </c>
      <c r="B107" s="1" t="s">
        <v>33</v>
      </c>
      <c r="C107" s="1" t="s">
        <v>78</v>
      </c>
      <c r="D107" s="10" t="s">
        <v>158</v>
      </c>
      <c r="E107" s="1" t="s">
        <v>101</v>
      </c>
      <c r="F107" s="1" t="s">
        <v>69</v>
      </c>
      <c r="G107" s="2">
        <v>0</v>
      </c>
      <c r="H107" s="2">
        <v>1</v>
      </c>
      <c r="I107" s="3">
        <v>0</v>
      </c>
      <c r="J107" s="4">
        <f t="shared" si="3"/>
        <v>1</v>
      </c>
    </row>
    <row r="108" spans="1:10" ht="33.75">
      <c r="A108" s="1" t="s">
        <v>25</v>
      </c>
      <c r="B108" s="1" t="s">
        <v>3</v>
      </c>
      <c r="C108" s="1" t="s">
        <v>92</v>
      </c>
      <c r="D108" s="10" t="s">
        <v>144</v>
      </c>
      <c r="E108" s="1" t="s">
        <v>29</v>
      </c>
      <c r="F108" s="1" t="s">
        <v>126</v>
      </c>
      <c r="G108" s="2">
        <v>0</v>
      </c>
      <c r="H108" s="2">
        <v>1</v>
      </c>
      <c r="I108" s="3">
        <v>0</v>
      </c>
      <c r="J108" s="4">
        <f t="shared" si="3"/>
        <v>1</v>
      </c>
    </row>
    <row r="109" spans="1:10" ht="33.75">
      <c r="A109" s="1" t="s">
        <v>111</v>
      </c>
      <c r="B109" s="1" t="s">
        <v>8</v>
      </c>
      <c r="C109" s="1" t="s">
        <v>125</v>
      </c>
      <c r="D109" s="10" t="s">
        <v>142</v>
      </c>
      <c r="E109" s="1" t="s">
        <v>27</v>
      </c>
      <c r="F109" s="1" t="s">
        <v>126</v>
      </c>
      <c r="G109" s="2">
        <v>0</v>
      </c>
      <c r="H109" s="2">
        <v>1</v>
      </c>
      <c r="I109" s="3">
        <v>0</v>
      </c>
      <c r="J109" s="4">
        <f t="shared" si="3"/>
        <v>1</v>
      </c>
    </row>
    <row r="110" spans="1:10" ht="33.75">
      <c r="A110" s="1" t="s">
        <v>25</v>
      </c>
      <c r="B110" s="1" t="s">
        <v>86</v>
      </c>
      <c r="C110" s="1" t="s">
        <v>40</v>
      </c>
      <c r="D110" s="10" t="s">
        <v>167</v>
      </c>
      <c r="E110" s="1" t="s">
        <v>75</v>
      </c>
      <c r="F110" s="1" t="s">
        <v>106</v>
      </c>
      <c r="G110" s="2">
        <v>0</v>
      </c>
      <c r="H110" s="2">
        <v>3</v>
      </c>
      <c r="I110" s="3">
        <v>0</v>
      </c>
      <c r="J110" s="4">
        <f t="shared" si="3"/>
        <v>3</v>
      </c>
    </row>
    <row r="111" spans="1:10" ht="25.5">
      <c r="A111" s="1" t="s">
        <v>111</v>
      </c>
      <c r="B111" s="1" t="s">
        <v>103</v>
      </c>
      <c r="C111" s="1" t="s">
        <v>43</v>
      </c>
      <c r="D111" s="10" t="s">
        <v>150</v>
      </c>
      <c r="E111" s="1" t="s">
        <v>75</v>
      </c>
      <c r="F111" s="1" t="s">
        <v>106</v>
      </c>
      <c r="G111" s="2">
        <v>0</v>
      </c>
      <c r="H111" s="2">
        <v>1</v>
      </c>
      <c r="I111" s="3">
        <v>0</v>
      </c>
      <c r="J111" s="4">
        <f t="shared" si="3"/>
        <v>1</v>
      </c>
    </row>
    <row r="112" spans="1:11" ht="33.75">
      <c r="A112" s="1" t="s">
        <v>36</v>
      </c>
      <c r="B112" s="1" t="s">
        <v>83</v>
      </c>
      <c r="C112" s="1" t="s">
        <v>39</v>
      </c>
      <c r="D112" s="10" t="s">
        <v>147</v>
      </c>
      <c r="E112" s="1" t="s">
        <v>7</v>
      </c>
      <c r="F112" s="1" t="s">
        <v>12</v>
      </c>
      <c r="G112" s="2">
        <v>1</v>
      </c>
      <c r="H112" s="2">
        <v>1</v>
      </c>
      <c r="I112" s="3">
        <v>1</v>
      </c>
      <c r="J112" s="4">
        <f t="shared" si="3"/>
        <v>1</v>
      </c>
      <c r="K112" s="3" t="s">
        <v>136</v>
      </c>
    </row>
    <row r="113" spans="1:10" ht="33.75">
      <c r="A113" s="1" t="s">
        <v>36</v>
      </c>
      <c r="B113" s="1" t="s">
        <v>121</v>
      </c>
      <c r="C113" s="1" t="s">
        <v>102</v>
      </c>
      <c r="D113" s="10" t="s">
        <v>146</v>
      </c>
      <c r="E113" s="1" t="s">
        <v>48</v>
      </c>
      <c r="F113" s="1" t="s">
        <v>4</v>
      </c>
      <c r="G113" s="2">
        <v>0</v>
      </c>
      <c r="H113" s="2">
        <v>1</v>
      </c>
      <c r="I113" s="3">
        <v>0</v>
      </c>
      <c r="J113" s="4">
        <f t="shared" si="3"/>
        <v>1</v>
      </c>
    </row>
    <row r="114" spans="1:10" ht="33.75">
      <c r="A114" s="1" t="s">
        <v>36</v>
      </c>
      <c r="B114" s="1" t="s">
        <v>121</v>
      </c>
      <c r="C114" s="1" t="s">
        <v>102</v>
      </c>
      <c r="D114" s="10" t="s">
        <v>146</v>
      </c>
      <c r="E114" s="1" t="s">
        <v>119</v>
      </c>
      <c r="F114" s="1" t="s">
        <v>18</v>
      </c>
      <c r="G114" s="2">
        <v>0</v>
      </c>
      <c r="H114" s="2">
        <v>1</v>
      </c>
      <c r="I114" s="3">
        <v>0</v>
      </c>
      <c r="J114" s="4">
        <f t="shared" si="3"/>
        <v>1</v>
      </c>
    </row>
    <row r="115" spans="1:10" ht="45">
      <c r="A115" s="1" t="s">
        <v>36</v>
      </c>
      <c r="B115" s="1" t="s">
        <v>109</v>
      </c>
      <c r="C115" s="1" t="s">
        <v>24</v>
      </c>
      <c r="D115" s="10" t="s">
        <v>149</v>
      </c>
      <c r="E115" s="1" t="s">
        <v>119</v>
      </c>
      <c r="F115" s="1" t="s">
        <v>18</v>
      </c>
      <c r="G115" s="2">
        <v>0</v>
      </c>
      <c r="H115" s="2">
        <v>1</v>
      </c>
      <c r="I115" s="3">
        <v>0</v>
      </c>
      <c r="J115" s="4">
        <f t="shared" si="3"/>
        <v>1</v>
      </c>
    </row>
    <row r="116" spans="1:10" ht="33.75">
      <c r="A116" s="1" t="s">
        <v>36</v>
      </c>
      <c r="B116" s="1" t="s">
        <v>83</v>
      </c>
      <c r="C116" s="1" t="s">
        <v>39</v>
      </c>
      <c r="D116" s="10" t="s">
        <v>147</v>
      </c>
      <c r="E116" s="1" t="s">
        <v>119</v>
      </c>
      <c r="F116" s="1" t="s">
        <v>18</v>
      </c>
      <c r="G116" s="2">
        <v>0</v>
      </c>
      <c r="H116" s="2">
        <v>3</v>
      </c>
      <c r="I116" s="3">
        <v>0</v>
      </c>
      <c r="J116" s="4">
        <f t="shared" si="3"/>
        <v>3</v>
      </c>
    </row>
    <row r="117" spans="1:10" ht="38.25">
      <c r="A117" s="1" t="s">
        <v>25</v>
      </c>
      <c r="B117" s="1" t="s">
        <v>57</v>
      </c>
      <c r="C117" s="1" t="s">
        <v>87</v>
      </c>
      <c r="D117" s="10" t="s">
        <v>141</v>
      </c>
      <c r="E117" s="1" t="s">
        <v>95</v>
      </c>
      <c r="F117" s="1" t="s">
        <v>99</v>
      </c>
      <c r="G117" s="2">
        <v>0</v>
      </c>
      <c r="H117" s="2">
        <v>2</v>
      </c>
      <c r="I117" s="3">
        <v>0</v>
      </c>
      <c r="J117" s="4">
        <f t="shared" si="3"/>
        <v>2</v>
      </c>
    </row>
    <row r="118" spans="1:10" ht="38.25">
      <c r="A118" s="1" t="s">
        <v>25</v>
      </c>
      <c r="B118" s="1" t="s">
        <v>22</v>
      </c>
      <c r="C118" s="1" t="s">
        <v>88</v>
      </c>
      <c r="D118" s="10" t="s">
        <v>151</v>
      </c>
      <c r="E118" s="1" t="s">
        <v>116</v>
      </c>
      <c r="F118" s="1" t="s">
        <v>23</v>
      </c>
      <c r="G118" s="2">
        <v>0</v>
      </c>
      <c r="H118" s="2">
        <v>3</v>
      </c>
      <c r="I118" s="3">
        <v>1</v>
      </c>
      <c r="J118" s="4">
        <f t="shared" si="3"/>
        <v>2</v>
      </c>
    </row>
    <row r="119" spans="1:10" ht="38.25">
      <c r="A119" s="1" t="s">
        <v>111</v>
      </c>
      <c r="B119" s="1" t="s">
        <v>33</v>
      </c>
      <c r="C119" s="1" t="s">
        <v>78</v>
      </c>
      <c r="D119" s="10" t="s">
        <v>158</v>
      </c>
      <c r="E119" s="1" t="s">
        <v>116</v>
      </c>
      <c r="F119" s="1" t="s">
        <v>23</v>
      </c>
      <c r="G119" s="2">
        <v>0</v>
      </c>
      <c r="H119" s="2">
        <v>3</v>
      </c>
      <c r="I119" s="3">
        <v>0</v>
      </c>
      <c r="J119" s="4">
        <f t="shared" si="3"/>
        <v>3</v>
      </c>
    </row>
    <row r="120" spans="1:10" ht="38.25">
      <c r="A120" s="1" t="s">
        <v>36</v>
      </c>
      <c r="B120" s="1" t="s">
        <v>133</v>
      </c>
      <c r="C120" s="1" t="s">
        <v>110</v>
      </c>
      <c r="D120" s="10" t="s">
        <v>161</v>
      </c>
      <c r="E120" s="1" t="s">
        <v>116</v>
      </c>
      <c r="F120" s="1" t="s">
        <v>23</v>
      </c>
      <c r="G120" s="2">
        <v>0</v>
      </c>
      <c r="H120" s="2">
        <v>1</v>
      </c>
      <c r="I120" s="3">
        <v>0</v>
      </c>
      <c r="J120" s="4">
        <f t="shared" si="3"/>
        <v>1</v>
      </c>
    </row>
    <row r="121" spans="1:10" ht="38.25">
      <c r="A121" s="1" t="s">
        <v>111</v>
      </c>
      <c r="B121" s="1" t="s">
        <v>72</v>
      </c>
      <c r="C121" s="1" t="s">
        <v>123</v>
      </c>
      <c r="D121" s="10" t="s">
        <v>154</v>
      </c>
      <c r="E121" s="1" t="s">
        <v>6</v>
      </c>
      <c r="F121" s="1" t="s">
        <v>76</v>
      </c>
      <c r="G121" s="2">
        <v>0</v>
      </c>
      <c r="H121" s="2">
        <v>2</v>
      </c>
      <c r="I121" s="3">
        <v>0</v>
      </c>
      <c r="J121" s="4">
        <f t="shared" si="3"/>
        <v>2</v>
      </c>
    </row>
    <row r="122" spans="1:10" ht="38.25">
      <c r="A122" s="1" t="s">
        <v>111</v>
      </c>
      <c r="B122" s="1" t="s">
        <v>72</v>
      </c>
      <c r="C122" s="1" t="s">
        <v>123</v>
      </c>
      <c r="D122" s="10" t="s">
        <v>154</v>
      </c>
      <c r="E122" s="1" t="s">
        <v>47</v>
      </c>
      <c r="F122" s="1" t="s">
        <v>122</v>
      </c>
      <c r="G122" s="2">
        <v>0</v>
      </c>
      <c r="H122" s="2">
        <v>4</v>
      </c>
      <c r="I122" s="3">
        <v>0</v>
      </c>
      <c r="J122" s="4">
        <f t="shared" si="3"/>
        <v>4</v>
      </c>
    </row>
    <row r="123" ht="12.75">
      <c r="J123" s="4">
        <f>SUM(J45:J122)</f>
        <v>137</v>
      </c>
    </row>
  </sheetData>
  <sheetProtection/>
  <autoFilter ref="A44:K123"/>
  <conditionalFormatting sqref="J1:J65536">
    <cfRule type="cellIs" priority="2" dxfId="2" operator="greaterThan" stopIfTrue="1">
      <formula>0</formula>
    </cfRule>
    <cfRule type="cellIs" priority="3" dxfId="1" operator="greaterThan" stopIfTrue="1">
      <formula>0</formula>
    </cfRule>
  </conditionalFormatting>
  <conditionalFormatting sqref="G1:G65536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scale="80" r:id="rId1"/>
  <rowBreaks count="5" manualBreakCount="5">
    <brk id="52" max="255" man="1"/>
    <brk id="65" max="255" man="1"/>
    <brk id="74" max="255" man="1"/>
    <brk id="9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Gallotti Olindo</dc:creator>
  <cp:keywords/>
  <dc:description/>
  <cp:lastModifiedBy>Administrator</cp:lastModifiedBy>
  <cp:lastPrinted>2016-09-08T09:49:41Z</cp:lastPrinted>
  <dcterms:created xsi:type="dcterms:W3CDTF">2016-08-12T17:12:35Z</dcterms:created>
  <dcterms:modified xsi:type="dcterms:W3CDTF">2016-09-08T09:54:08Z</dcterms:modified>
  <cp:category/>
  <cp:version/>
  <cp:contentType/>
  <cp:contentStatus/>
</cp:coreProperties>
</file>