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 activeTab="1"/>
  </bookViews>
  <sheets>
    <sheet name="A009" sheetId="1" r:id="rId1"/>
    <sheet name="A019" sheetId="2" r:id="rId2"/>
    <sheet name="AB56" sheetId="3" r:id="rId3"/>
    <sheet name="AC56" sheetId="4" r:id="rId4"/>
    <sheet name="AG56" sheetId="5" r:id="rId5"/>
    <sheet name="AK56" sheetId="6" r:id="rId6"/>
    <sheet name="AM56" sheetId="7" r:id="rId7"/>
  </sheets>
  <definedNames>
    <definedName name="_xlnm.Print_Area" localSheetId="0">'A009'!$A$1:$J$31</definedName>
    <definedName name="Riepilogo" localSheetId="0">#REF!</definedName>
    <definedName name="Riepilogo">#REF!</definedName>
  </definedNames>
  <calcPr calcId="145621"/>
</workbook>
</file>

<file path=xl/calcChain.xml><?xml version="1.0" encoding="utf-8"?>
<calcChain xmlns="http://schemas.openxmlformats.org/spreadsheetml/2006/main">
  <c r="I31" i="7" l="1"/>
  <c r="J31" i="7" s="1"/>
  <c r="E31" i="7"/>
  <c r="C31" i="7"/>
  <c r="B31" i="7"/>
  <c r="J29" i="7"/>
  <c r="J26" i="7"/>
  <c r="J24" i="7"/>
  <c r="J22" i="7"/>
  <c r="J20" i="7"/>
  <c r="J17" i="7"/>
  <c r="J15" i="7"/>
  <c r="J13" i="7"/>
  <c r="J9" i="7"/>
  <c r="I31" i="6"/>
  <c r="J31" i="6" s="1"/>
  <c r="E31" i="6"/>
  <c r="C31" i="6"/>
  <c r="B31" i="6"/>
  <c r="J29" i="6"/>
  <c r="J26" i="6"/>
  <c r="J24" i="6"/>
  <c r="J22" i="6"/>
  <c r="J20" i="6"/>
  <c r="J17" i="6"/>
  <c r="J15" i="6"/>
  <c r="J13" i="6"/>
  <c r="J9" i="6"/>
  <c r="I31" i="5"/>
  <c r="J31" i="5" s="1"/>
  <c r="E31" i="5"/>
  <c r="C31" i="5"/>
  <c r="B31" i="5"/>
  <c r="J29" i="5"/>
  <c r="J26" i="5"/>
  <c r="J24" i="5"/>
  <c r="J22" i="5"/>
  <c r="J20" i="5"/>
  <c r="J17" i="5"/>
  <c r="J15" i="5"/>
  <c r="J13" i="5"/>
  <c r="J9" i="5"/>
  <c r="J9" i="4"/>
  <c r="J13" i="4"/>
  <c r="J15" i="4"/>
  <c r="J17" i="4"/>
  <c r="J20" i="4"/>
  <c r="J22" i="4"/>
  <c r="J24" i="4"/>
  <c r="J26" i="4"/>
  <c r="J29" i="4"/>
  <c r="B31" i="4"/>
  <c r="C31" i="4"/>
  <c r="E31" i="4"/>
  <c r="I31" i="4"/>
  <c r="J31" i="4"/>
  <c r="I31" i="3"/>
  <c r="J31" i="3" s="1"/>
  <c r="E31" i="3"/>
  <c r="C31" i="3"/>
  <c r="B31" i="3"/>
  <c r="J29" i="3"/>
  <c r="J26" i="3"/>
  <c r="J24" i="3"/>
  <c r="J22" i="3"/>
  <c r="J20" i="3"/>
  <c r="J17" i="3"/>
  <c r="J15" i="3"/>
  <c r="J13" i="3"/>
  <c r="J9" i="3"/>
  <c r="I31" i="2"/>
  <c r="J31" i="2" s="1"/>
  <c r="E31" i="2"/>
  <c r="C31" i="2"/>
  <c r="B31" i="2"/>
  <c r="J29" i="2"/>
  <c r="J26" i="2"/>
  <c r="J24" i="2"/>
  <c r="J22" i="2"/>
  <c r="J20" i="2"/>
  <c r="J17" i="2"/>
  <c r="J15" i="2"/>
  <c r="J13" i="2"/>
  <c r="J9" i="2"/>
  <c r="I31" i="1"/>
  <c r="J31" i="1" s="1"/>
  <c r="E31" i="1"/>
  <c r="C31" i="1"/>
  <c r="B31" i="1"/>
  <c r="J29" i="1"/>
  <c r="J26" i="1"/>
  <c r="J24" i="1"/>
  <c r="J22" i="1"/>
  <c r="J20" i="1"/>
  <c r="J17" i="1"/>
  <c r="J15" i="1"/>
  <c r="J13" i="1"/>
  <c r="J9" i="1"/>
</calcChain>
</file>

<file path=xl/sharedStrings.xml><?xml version="1.0" encoding="utf-8"?>
<sst xmlns="http://schemas.openxmlformats.org/spreadsheetml/2006/main" count="881" uniqueCount="254">
  <si>
    <t>II GRADO - A009</t>
  </si>
  <si>
    <t>Provincia</t>
  </si>
  <si>
    <t>CONTINGENTE A.S. 2018/19</t>
  </si>
  <si>
    <t>Concorso Ordinario</t>
  </si>
  <si>
    <t xml:space="preserve">GAE </t>
  </si>
  <si>
    <t>TOTALE DISPONIBILITA' PER AMBITO TERRITORIALE</t>
  </si>
  <si>
    <t>Controllo numero posti</t>
  </si>
  <si>
    <t xml:space="preserve">TOTALE POSTI PER PROVINCIA    </t>
  </si>
  <si>
    <t>di cui N. POSTI RISERVA concorso ordinario e categoria</t>
  </si>
  <si>
    <t>INDICAZIONE GRADUATORIA ESAURITA</t>
  </si>
  <si>
    <t>BOLOGNA</t>
  </si>
  <si>
    <t>BO1</t>
  </si>
  <si>
    <t>AMBITO 0001</t>
  </si>
  <si>
    <t>BO2</t>
  </si>
  <si>
    <t>AMBITO 0002</t>
  </si>
  <si>
    <t>BO3</t>
  </si>
  <si>
    <t>AMBITO 0003</t>
  </si>
  <si>
    <t>BO4</t>
  </si>
  <si>
    <t>AMBITO 0004</t>
  </si>
  <si>
    <t>FERRARA</t>
  </si>
  <si>
    <t>ES</t>
  </si>
  <si>
    <t>FE1</t>
  </si>
  <si>
    <t>AMBITO 0005</t>
  </si>
  <si>
    <t>FE2</t>
  </si>
  <si>
    <t>AMBITO 0006</t>
  </si>
  <si>
    <t>FORLÌ-CESENA</t>
  </si>
  <si>
    <t>FO1</t>
  </si>
  <si>
    <t>AMBITO 0007</t>
  </si>
  <si>
    <t>FO2</t>
  </si>
  <si>
    <t>AMBITO 0008</t>
  </si>
  <si>
    <t>MODENA</t>
  </si>
  <si>
    <t>MO1</t>
  </si>
  <si>
    <t>AMBITO 0009</t>
  </si>
  <si>
    <t>MO2</t>
  </si>
  <si>
    <t>AMBITO 0010</t>
  </si>
  <si>
    <t>MO3</t>
  </si>
  <si>
    <t>AMBITO 0011</t>
  </si>
  <si>
    <t>PARMA</t>
  </si>
  <si>
    <t>PR1</t>
  </si>
  <si>
    <t>AMBITO 0012</t>
  </si>
  <si>
    <t>PR2</t>
  </si>
  <si>
    <t>AMBITO 0013</t>
  </si>
  <si>
    <t>PIACENZA</t>
  </si>
  <si>
    <t>PC1</t>
  </si>
  <si>
    <t>AMBITO 0014</t>
  </si>
  <si>
    <t>PC2</t>
  </si>
  <si>
    <t>AMBITO 0015</t>
  </si>
  <si>
    <t>RAVENNA</t>
  </si>
  <si>
    <t>RA1</t>
  </si>
  <si>
    <t>AMBITO 0016</t>
  </si>
  <si>
    <t>RA2</t>
  </si>
  <si>
    <t>AMBITO 0017</t>
  </si>
  <si>
    <t>REGGIO EMILIA</t>
  </si>
  <si>
    <t>RE1</t>
  </si>
  <si>
    <t>AMBITO 0018</t>
  </si>
  <si>
    <t>RE2</t>
  </si>
  <si>
    <t>AMBITO 0019</t>
  </si>
  <si>
    <t>RE3</t>
  </si>
  <si>
    <t>AMBITO 0020</t>
  </si>
  <si>
    <t>RIMINI</t>
  </si>
  <si>
    <t>RN1</t>
  </si>
  <si>
    <t>AMBITO 0021</t>
  </si>
  <si>
    <t>RN2</t>
  </si>
  <si>
    <t>AMBITO 0022</t>
  </si>
  <si>
    <t>TOTALE REGIONALE</t>
  </si>
  <si>
    <t>SEDI POSTO COMUNE</t>
  </si>
  <si>
    <t>PER COMPILAZIONE SUCCESSIVA</t>
  </si>
  <si>
    <t>CLASSE DI CONCORSO</t>
  </si>
  <si>
    <t>AMBITI TERRITORIALI</t>
  </si>
  <si>
    <t>ELENCO SEDI DISPONIBILI</t>
  </si>
  <si>
    <t>ELENCO NOMINATI</t>
  </si>
  <si>
    <t>CODICE MECCANOGRAFICO</t>
  </si>
  <si>
    <t>DESCRIZIONE</t>
  </si>
  <si>
    <t>COMUNE</t>
  </si>
  <si>
    <t>CODICE FISCALE</t>
  </si>
  <si>
    <t>COGNOME</t>
  </si>
  <si>
    <t>NOME</t>
  </si>
  <si>
    <t>DATA DI NASCITA</t>
  </si>
  <si>
    <t>POSIZIONE GRAD.</t>
  </si>
  <si>
    <t>A009</t>
  </si>
  <si>
    <t>EMR0000007</t>
  </si>
  <si>
    <t>EMILIA ROMAGNA AMBITO 0007FO1 - FORLI' E COMPRENSORIO</t>
  </si>
  <si>
    <t>FOTD010002</t>
  </si>
  <si>
    <t>I.T.C. "MATTEUCCI"</t>
  </si>
  <si>
    <t>FORLI'</t>
  </si>
  <si>
    <t xml:space="preserve">FEIS009004 </t>
  </si>
  <si>
    <t>IST. ISTRUZ. SUP. G.B.ALEOTTI</t>
  </si>
  <si>
    <t>EMR0000014</t>
  </si>
  <si>
    <t>EMILIA ROMAGNA AMBITO 0014PC1 - PIACENZA OVEST, VAL TIDONE, VAL TREBBIA</t>
  </si>
  <si>
    <t>PCIS007002</t>
  </si>
  <si>
    <t>IS TRAMELLO CASSINARI</t>
  </si>
  <si>
    <t>RASL020007</t>
  </si>
  <si>
    <t>LICEO ARTISTICO RAVENNA</t>
  </si>
  <si>
    <t>EMR0000022</t>
  </si>
  <si>
    <t>EMILIA ROMAGNA AMBITO 0022RN2 - DISTRETTO RIMINI SUD</t>
  </si>
  <si>
    <t>RNPS060003</t>
  </si>
  <si>
    <t>"A. VOLTA - F. FELLINI"</t>
  </si>
  <si>
    <t>RICCIONE</t>
  </si>
  <si>
    <t>II GRADO - A019</t>
  </si>
  <si>
    <t>1N</t>
  </si>
  <si>
    <t>A019</t>
  </si>
  <si>
    <t>BOIS00300A</t>
  </si>
  <si>
    <t>I.I.S. GIORDANO  BRUNO</t>
  </si>
  <si>
    <t>BUDRIO</t>
  </si>
  <si>
    <t>BOIS02400B</t>
  </si>
  <si>
    <t>IIS MALPIGHI</t>
  </si>
  <si>
    <t>CREVALCORE</t>
  </si>
  <si>
    <t>BOIS012005</t>
  </si>
  <si>
    <t>I.I.S. PAOLINI - CASSIANO DA IMOLA</t>
  </si>
  <si>
    <t>IMOLA</t>
  </si>
  <si>
    <t>BOPS17000B</t>
  </si>
  <si>
    <t>LICEO RAMBALDI - VALERIANI - A. DA IMOLA</t>
  </si>
  <si>
    <t>BOTA03000D</t>
  </si>
  <si>
    <t>TECNICO AGR. E CHIM G.SCARABELLI-L.GHINI</t>
  </si>
  <si>
    <t xml:space="preserve">FEIS004001 </t>
  </si>
  <si>
    <t>IS I.T.C.G. G.MONACO DI POMPOSA</t>
  </si>
  <si>
    <t>CODIGORO</t>
  </si>
  <si>
    <t xml:space="preserve">FEIS00100D </t>
  </si>
  <si>
    <t>IST. ISTRUZ. SUP. 'RITA LEVI MONTALCINI'</t>
  </si>
  <si>
    <t>ARGENTA</t>
  </si>
  <si>
    <t>FOIS00200T</t>
  </si>
  <si>
    <t>PELLEGRINO ARTUSI   FORLIMPOPOL</t>
  </si>
  <si>
    <t>FORLIMPOPOLI</t>
  </si>
  <si>
    <t>EMR0000008</t>
  </si>
  <si>
    <t>EMILIA ROMAGNA AMBITO 0008FO2 - CESENA E COMPRENSORIO</t>
  </si>
  <si>
    <t>FOIS001002</t>
  </si>
  <si>
    <t>MARIE CURIE</t>
  </si>
  <si>
    <t>SAVIGNANO SUL RUBICONE</t>
  </si>
  <si>
    <t>FOPM05000N</t>
  </si>
  <si>
    <t>LICEO LINGUISTICO "ILARIA ALPI"</t>
  </si>
  <si>
    <t>CESENA</t>
  </si>
  <si>
    <t>FOPS010006</t>
  </si>
  <si>
    <t>L.SCIENTIFICO "RIGHI"</t>
  </si>
  <si>
    <t>EMR0000010</t>
  </si>
  <si>
    <t>AMBITO 10</t>
  </si>
  <si>
    <t>MOPS04000L</t>
  </si>
  <si>
    <t>MORANDO MORANDI</t>
  </si>
  <si>
    <t>FINALE EMILIA</t>
  </si>
  <si>
    <t>EMR0000012</t>
  </si>
  <si>
    <t>PR1 - PARMA - VAL PARMA</t>
  </si>
  <si>
    <t>PRPM010005</t>
  </si>
  <si>
    <t>"ALBERTINA SANVITALE"</t>
  </si>
  <si>
    <t>PCPS02000T</t>
  </si>
  <si>
    <t>LICEO RESPIGHI</t>
  </si>
  <si>
    <t>EMR0000015</t>
  </si>
  <si>
    <t>EMILIA ROMAGNA AMBITO 0015PC2 - PIACENZA EST, VAL D'ARDA, VAL NURE</t>
  </si>
  <si>
    <t>PCIS00400E</t>
  </si>
  <si>
    <t>IS MATTEI</t>
  </si>
  <si>
    <t>FIORENZUOLA</t>
  </si>
  <si>
    <t>EMR0000020</t>
  </si>
  <si>
    <t>EMILIA ROMAGNA AMBITO 0020RE3 - PEDEMONTANA E MONTANA</t>
  </si>
  <si>
    <t>REIS00200T</t>
  </si>
  <si>
    <t>"CATTANEO/DALL'AGLIO"</t>
  </si>
  <si>
    <t>CASTELNOVO NE' MONTI</t>
  </si>
  <si>
    <t>EMR0000021</t>
  </si>
  <si>
    <t>EMILIA ROMAGNA AMBITO 0021RN1 - DISTRETTO RIMINI NORD</t>
  </si>
  <si>
    <t>RNIS00300D</t>
  </si>
  <si>
    <t>I.S.I.S.S. "TONINO GUERRA" POLO SCOLAST</t>
  </si>
  <si>
    <t>NOVAFELTRIA</t>
  </si>
  <si>
    <t>I GRADO - AB56</t>
  </si>
  <si>
    <t>AB56</t>
  </si>
  <si>
    <t>EMR0000013</t>
  </si>
  <si>
    <t>E.R. FIDENZA VALLI TARO E CENO</t>
  </si>
  <si>
    <t>PRMM06400X</t>
  </si>
  <si>
    <t>FIDENZA "ZANI"</t>
  </si>
  <si>
    <t>FIDENZA</t>
  </si>
  <si>
    <t>PRMM80801G</t>
  </si>
  <si>
    <t>NOCETO "B. PELACANI"</t>
  </si>
  <si>
    <t>NOCETO</t>
  </si>
  <si>
    <t>PRMM80901B</t>
  </si>
  <si>
    <t>MEDESANO "E. DE AMICIS"</t>
  </si>
  <si>
    <t>MEDESANO</t>
  </si>
  <si>
    <t>PRMM82201T</t>
  </si>
  <si>
    <t>DI BUSSETO</t>
  </si>
  <si>
    <t>BUSSETO</t>
  </si>
  <si>
    <t>EMR0000019</t>
  </si>
  <si>
    <t>EMILIA ROMAGNA AMBITO 0019RE2 - BASSA REGGIANA</t>
  </si>
  <si>
    <t>REMM85301G</t>
  </si>
  <si>
    <t>CORREGGIO "G. MARCONI"</t>
  </si>
  <si>
    <t>CORREGGIO</t>
  </si>
  <si>
    <t>I GRADO - AC56</t>
  </si>
  <si>
    <t>AC56</t>
  </si>
  <si>
    <t>BOMM838016</t>
  </si>
  <si>
    <t>JOHN FITZGERAL KENNEDY - VADO</t>
  </si>
  <si>
    <t>VADO-MONZUNO</t>
  </si>
  <si>
    <t>FOMM81101D</t>
  </si>
  <si>
    <t>ALIGHIERI</t>
  </si>
  <si>
    <t xml:space="preserve">MELDOLA </t>
  </si>
  <si>
    <t>FOMM813015</t>
  </si>
  <si>
    <t>P.V. MARONE</t>
  </si>
  <si>
    <t xml:space="preserve">PREDAPPIO </t>
  </si>
  <si>
    <t>FOMM806023</t>
  </si>
  <si>
    <t>VALGIMIGLI</t>
  </si>
  <si>
    <t>BAGNO DI ROMAGNA</t>
  </si>
  <si>
    <t>AMBITO 9</t>
  </si>
  <si>
    <t>MOMM84801P</t>
  </si>
  <si>
    <t>MARCONI</t>
  </si>
  <si>
    <t xml:space="preserve">MODENA </t>
  </si>
  <si>
    <t>E.R. PARMA VAL PARMA</t>
  </si>
  <si>
    <t>PRMM82901L</t>
  </si>
  <si>
    <t>"S. D'ACQUISTO" PARMA</t>
  </si>
  <si>
    <t>REMM83802E</t>
  </si>
  <si>
    <t>GUALTIERI  "BENTIVOGLIO"</t>
  </si>
  <si>
    <t>GUALTIERI</t>
  </si>
  <si>
    <t>I GRADO - AG56</t>
  </si>
  <si>
    <t>AG56</t>
  </si>
  <si>
    <t>BOMM832017</t>
  </si>
  <si>
    <t>A.GIURIOLO-PORRETTA TERME</t>
  </si>
  <si>
    <t>PORRETTA TERME</t>
  </si>
  <si>
    <t>AMBITO 11</t>
  </si>
  <si>
    <t>MOMM82801D</t>
  </si>
  <si>
    <t>DOTT. FRANCESCO RUINI</t>
  </si>
  <si>
    <t xml:space="preserve">SASSUOLO </t>
  </si>
  <si>
    <t>RNMM811019</t>
  </si>
  <si>
    <t>A. BATTELLI (IC NOVAFELTRIA)</t>
  </si>
  <si>
    <t>I GRADO - AK56</t>
  </si>
  <si>
    <t>AK56</t>
  </si>
  <si>
    <t>I GRADO - AM56</t>
  </si>
  <si>
    <t>AM56</t>
  </si>
  <si>
    <t>BOMM87101T</t>
  </si>
  <si>
    <t>MAMELI-S.GIOVANNI IN PERSICETO</t>
  </si>
  <si>
    <t>S. GIOVANNI IN P.</t>
  </si>
  <si>
    <t>BOMM882018</t>
  </si>
  <si>
    <t>CARLO JUSSI - IC N.2</t>
  </si>
  <si>
    <t>S. LAZZARO DI SAVENA</t>
  </si>
  <si>
    <t>FEMM82101G</t>
  </si>
  <si>
    <t>SEC. I GR. "A.ZAPPATA" COMACCHIO</t>
  </si>
  <si>
    <t>COMACCHIO</t>
  </si>
  <si>
    <t>PRMM83201C</t>
  </si>
  <si>
    <t>"G. VERDI" PARMA</t>
  </si>
  <si>
    <t>GELLINI</t>
  </si>
  <si>
    <t>ALESSANDRA</t>
  </si>
  <si>
    <t>26.09.1960</t>
  </si>
  <si>
    <t>GLLLSN60P66D704E</t>
  </si>
  <si>
    <t>GCMGMNC80D47A944R</t>
  </si>
  <si>
    <t>CAMAGGI</t>
  </si>
  <si>
    <t>MONICA</t>
  </si>
  <si>
    <t>7.4.1980</t>
  </si>
  <si>
    <t>IORIO</t>
  </si>
  <si>
    <t>GENNARO</t>
  </si>
  <si>
    <t>17.03.1981</t>
  </si>
  <si>
    <t>NOTE</t>
  </si>
  <si>
    <t>RISERVA POSTI</t>
  </si>
  <si>
    <t>STAMBOULIS</t>
  </si>
  <si>
    <t>GIORGIO POLYDORO</t>
  </si>
  <si>
    <t>27.01.1982</t>
  </si>
  <si>
    <t>BRONZINO</t>
  </si>
  <si>
    <t>CRISTINA</t>
  </si>
  <si>
    <t>31.08.1981</t>
  </si>
  <si>
    <t>ROTONDO</t>
  </si>
  <si>
    <t>BIANCA MARIA</t>
  </si>
  <si>
    <t>07.07.1983</t>
  </si>
  <si>
    <t>A seguito di comunicazione di UAT FERRARA, della rinuncia dell'unica docente inserita in GAE, sentito l'USR di BOLOGNA, è stata effettuata una nomina da Concorso per l'ambito 5 di  FERRARA Ist. "Rita Levi Montalcini" di Argenta.</t>
  </si>
  <si>
    <t>RETTIFICA SEDE ASSEGNATA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</si>
</sst>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sz val="9"/>
      <name val="HP Simplified"/>
      <family val="2"/>
    </font>
    <font>
      <b/>
      <i/>
      <sz val="9"/>
      <name val="HP Simplified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8" borderId="0" applyNumberFormat="0" applyBorder="0" applyAlignment="0" applyProtection="0"/>
    <xf numFmtId="0" fontId="17" fillId="12" borderId="0" applyNumberFormat="0" applyBorder="0" applyAlignment="0" applyProtection="0"/>
    <xf numFmtId="0" fontId="18" fillId="29" borderId="48" applyNumberFormat="0" applyAlignment="0" applyProtection="0"/>
    <xf numFmtId="0" fontId="19" fillId="30" borderId="49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2" fillId="0" borderId="50" applyNumberFormat="0" applyFill="0" applyAlignment="0" applyProtection="0"/>
    <xf numFmtId="0" fontId="23" fillId="0" borderId="51" applyNumberFormat="0" applyFill="0" applyAlignment="0" applyProtection="0"/>
    <xf numFmtId="0" fontId="24" fillId="0" borderId="52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48" applyNumberFormat="0" applyAlignment="0" applyProtection="0"/>
    <xf numFmtId="0" fontId="26" fillId="0" borderId="53" applyNumberFormat="0" applyFill="0" applyAlignment="0" applyProtection="0"/>
    <xf numFmtId="0" fontId="27" fillId="31" borderId="0" applyNumberFormat="0" applyBorder="0" applyAlignment="0" applyProtection="0"/>
    <xf numFmtId="0" fontId="28" fillId="0" borderId="0"/>
    <xf numFmtId="0" fontId="29" fillId="0" borderId="0"/>
    <xf numFmtId="0" fontId="30" fillId="0" borderId="0"/>
    <xf numFmtId="0" fontId="31" fillId="0" borderId="0" applyNumberFormat="0" applyFont="0" applyFill="0" applyBorder="0" applyAlignment="0" applyProtection="0"/>
    <xf numFmtId="0" fontId="28" fillId="32" borderId="54" applyNumberFormat="0" applyFont="0" applyAlignment="0" applyProtection="0"/>
    <xf numFmtId="0" fontId="32" fillId="29" borderId="55" applyNumberFormat="0" applyAlignment="0" applyProtection="0"/>
    <xf numFmtId="0" fontId="33" fillId="0" borderId="0" applyNumberFormat="0" applyFill="0" applyBorder="0" applyAlignment="0" applyProtection="0"/>
    <xf numFmtId="0" fontId="34" fillId="0" borderId="56" applyNumberFormat="0" applyFill="0" applyAlignment="0" applyProtection="0"/>
    <xf numFmtId="0" fontId="35" fillId="0" borderId="0" applyNumberFormat="0" applyFill="0" applyBorder="0" applyAlignment="0" applyProtection="0"/>
  </cellStyleXfs>
  <cellXfs count="178">
    <xf numFmtId="0" fontId="0" fillId="0" borderId="0" xfId="0"/>
    <xf numFmtId="1" fontId="6" fillId="3" borderId="10" xfId="0" applyNumberFormat="1" applyFont="1" applyFill="1" applyBorder="1" applyAlignment="1">
      <alignment horizontal="center" vertical="center" wrapText="1"/>
    </xf>
    <xf numFmtId="1" fontId="7" fillId="3" borderId="12" xfId="0" applyNumberFormat="1" applyFont="1" applyFill="1" applyBorder="1" applyAlignment="1">
      <alignment horizontal="center" vertical="center" wrapText="1"/>
    </xf>
    <xf numFmtId="1" fontId="6" fillId="4" borderId="13" xfId="0" applyNumberFormat="1" applyFont="1" applyFill="1" applyBorder="1" applyAlignment="1">
      <alignment horizontal="center" vertical="center" wrapText="1"/>
    </xf>
    <xf numFmtId="1" fontId="6" fillId="4" borderId="14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 applyAlignment="1">
      <alignment horizontal="center"/>
    </xf>
    <xf numFmtId="0" fontId="0" fillId="5" borderId="25" xfId="0" applyFill="1" applyBorder="1" applyAlignment="1">
      <alignment wrapText="1"/>
    </xf>
    <xf numFmtId="0" fontId="0" fillId="5" borderId="29" xfId="0" applyFill="1" applyBorder="1"/>
    <xf numFmtId="0" fontId="0" fillId="5" borderId="30" xfId="0" applyFill="1" applyBorder="1" applyAlignment="1">
      <alignment horizontal="center"/>
    </xf>
    <xf numFmtId="0" fontId="0" fillId="5" borderId="13" xfId="0" applyFill="1" applyBorder="1" applyAlignment="1">
      <alignment wrapText="1"/>
    </xf>
    <xf numFmtId="0" fontId="0" fillId="5" borderId="36" xfId="0" applyFill="1" applyBorder="1"/>
    <xf numFmtId="0" fontId="0" fillId="5" borderId="37" xfId="0" applyFill="1" applyBorder="1" applyAlignment="1">
      <alignment horizontal="center"/>
    </xf>
    <xf numFmtId="0" fontId="0" fillId="5" borderId="13" xfId="0" applyFill="1" applyBorder="1"/>
    <xf numFmtId="0" fontId="0" fillId="5" borderId="25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39" xfId="0" applyFill="1" applyBorder="1" applyAlignment="1">
      <alignment horizontal="center"/>
    </xf>
    <xf numFmtId="0" fontId="5" fillId="0" borderId="40" xfId="0" applyFont="1" applyBorder="1" applyAlignment="1"/>
    <xf numFmtId="3" fontId="5" fillId="0" borderId="32" xfId="0" applyNumberFormat="1" applyFont="1" applyBorder="1" applyAlignment="1">
      <alignment horizontal="center" vertical="center"/>
    </xf>
    <xf numFmtId="0" fontId="5" fillId="5" borderId="38" xfId="0" applyFont="1" applyFill="1" applyBorder="1" applyAlignment="1">
      <alignment horizontal="center"/>
    </xf>
    <xf numFmtId="3" fontId="5" fillId="6" borderId="43" xfId="0" applyNumberFormat="1" applyFont="1" applyFill="1" applyBorder="1" applyAlignment="1">
      <alignment horizontal="center" vertical="center"/>
    </xf>
    <xf numFmtId="0" fontId="8" fillId="0" borderId="0" xfId="0" applyFont="1"/>
    <xf numFmtId="0" fontId="2" fillId="2" borderId="13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0" borderId="45" xfId="0" applyFont="1" applyBorder="1"/>
    <xf numFmtId="0" fontId="2" fillId="0" borderId="29" xfId="0" applyFont="1" applyBorder="1"/>
    <xf numFmtId="0" fontId="2" fillId="0" borderId="0" xfId="0" applyFont="1"/>
    <xf numFmtId="0" fontId="11" fillId="0" borderId="46" xfId="0" applyFont="1" applyFill="1" applyBorder="1" applyAlignment="1">
      <alignment horizontal="center" vertical="center"/>
    </xf>
    <xf numFmtId="0" fontId="12" fillId="10" borderId="47" xfId="0" applyNumberFormat="1" applyFont="1" applyFill="1" applyBorder="1" applyAlignment="1" applyProtection="1">
      <alignment horizontal="left" vertical="justify"/>
      <protection locked="0"/>
    </xf>
    <xf numFmtId="0" fontId="13" fillId="0" borderId="46" xfId="0" applyFont="1" applyBorder="1" applyAlignment="1"/>
    <xf numFmtId="0" fontId="8" fillId="0" borderId="29" xfId="0" applyFont="1" applyBorder="1"/>
    <xf numFmtId="0" fontId="13" fillId="0" borderId="25" xfId="0" applyFont="1" applyBorder="1" applyAlignment="1"/>
    <xf numFmtId="0" fontId="13" fillId="0" borderId="29" xfId="0" applyFont="1" applyBorder="1" applyAlignment="1"/>
    <xf numFmtId="49" fontId="13" fillId="0" borderId="29" xfId="0" applyNumberFormat="1" applyFont="1" applyBorder="1" applyAlignment="1"/>
    <xf numFmtId="0" fontId="13" fillId="0" borderId="46" xfId="0" applyFont="1" applyBorder="1" applyAlignment="1">
      <alignment wrapText="1"/>
    </xf>
    <xf numFmtId="0" fontId="14" fillId="10" borderId="47" xfId="0" applyNumberFormat="1" applyFont="1" applyFill="1" applyBorder="1" applyAlignment="1" applyProtection="1">
      <alignment horizontal="left" vertical="justify"/>
      <protection locked="0"/>
    </xf>
    <xf numFmtId="0" fontId="0" fillId="0" borderId="0" xfId="0" applyNumberFormat="1" applyFont="1" applyFill="1" applyBorder="1" applyAlignment="1"/>
    <xf numFmtId="0" fontId="13" fillId="0" borderId="46" xfId="0" applyFont="1" applyFill="1" applyBorder="1" applyAlignment="1"/>
    <xf numFmtId="0" fontId="14" fillId="10" borderId="47" xfId="0" applyNumberFormat="1" applyFont="1" applyFill="1" applyBorder="1" applyAlignment="1" applyProtection="1">
      <alignment horizontal="left" vertical="justify" wrapText="1"/>
      <protection locked="0"/>
    </xf>
    <xf numFmtId="0" fontId="2" fillId="2" borderId="13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3" fillId="0" borderId="29" xfId="0" applyFont="1" applyBorder="1" applyAlignment="1">
      <alignment horizontal="center" wrapText="1"/>
    </xf>
    <xf numFmtId="0" fontId="13" fillId="0" borderId="29" xfId="0" applyFont="1" applyBorder="1" applyAlignment="1">
      <alignment wrapText="1"/>
    </xf>
    <xf numFmtId="0" fontId="13" fillId="0" borderId="29" xfId="0" applyFont="1" applyFill="1" applyBorder="1" applyAlignment="1">
      <alignment wrapText="1"/>
    </xf>
    <xf numFmtId="0" fontId="11" fillId="0" borderId="29" xfId="0" applyFont="1" applyFill="1" applyBorder="1" applyAlignment="1">
      <alignment horizontal="center" vertical="center"/>
    </xf>
    <xf numFmtId="0" fontId="13" fillId="0" borderId="25" xfId="0" applyFont="1" applyBorder="1" applyAlignment="1">
      <alignment wrapText="1"/>
    </xf>
    <xf numFmtId="49" fontId="13" fillId="0" borderId="29" xfId="0" applyNumberFormat="1" applyFont="1" applyBorder="1" applyAlignment="1">
      <alignment wrapText="1"/>
    </xf>
    <xf numFmtId="0" fontId="12" fillId="10" borderId="47" xfId="0" applyNumberFormat="1" applyFont="1" applyFill="1" applyBorder="1" applyAlignment="1" applyProtection="1">
      <alignment horizontal="left" vertical="justify" wrapText="1"/>
      <protection locked="0"/>
    </xf>
    <xf numFmtId="0" fontId="11" fillId="0" borderId="29" xfId="0" applyFont="1" applyFill="1" applyBorder="1" applyAlignment="1">
      <alignment horizontal="center" vertical="center" wrapText="1"/>
    </xf>
    <xf numFmtId="0" fontId="13" fillId="0" borderId="46" xfId="0" applyFont="1" applyBorder="1" applyAlignment="1">
      <alignment vertical="center" wrapText="1"/>
    </xf>
    <xf numFmtId="0" fontId="13" fillId="10" borderId="4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9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47" xfId="0" applyNumberFormat="1" applyFont="1" applyFill="1" applyBorder="1" applyAlignment="1" applyProtection="1">
      <alignment horizontal="center" vertical="justify" wrapText="1"/>
      <protection locked="0"/>
    </xf>
    <xf numFmtId="0" fontId="12" fillId="0" borderId="29" xfId="0" applyFont="1" applyBorder="1" applyAlignment="1">
      <alignment wrapText="1"/>
    </xf>
    <xf numFmtId="0" fontId="11" fillId="0" borderId="29" xfId="0" applyNumberFormat="1" applyFont="1" applyFill="1" applyBorder="1" applyAlignment="1">
      <alignment horizontal="center"/>
    </xf>
    <xf numFmtId="0" fontId="13" fillId="0" borderId="29" xfId="0" applyNumberFormat="1" applyFont="1" applyFill="1" applyBorder="1" applyAlignment="1">
      <alignment wrapText="1"/>
    </xf>
    <xf numFmtId="0" fontId="12" fillId="10" borderId="29" xfId="0" applyNumberFormat="1" applyFont="1" applyFill="1" applyBorder="1" applyAlignment="1" applyProtection="1">
      <alignment horizontal="left" vertical="justify" wrapText="1"/>
      <protection locked="0"/>
    </xf>
    <xf numFmtId="0" fontId="12" fillId="0" borderId="29" xfId="0" applyNumberFormat="1" applyFont="1" applyFill="1" applyBorder="1" applyAlignment="1" applyProtection="1">
      <alignment horizontal="left" vertical="justify" wrapText="1"/>
      <protection locked="0"/>
    </xf>
    <xf numFmtId="0" fontId="8" fillId="0" borderId="29" xfId="0" applyFont="1" applyBorder="1" applyAlignment="1">
      <alignment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5" borderId="35" xfId="0" applyFont="1" applyFill="1" applyBorder="1" applyAlignment="1">
      <alignment horizontal="center"/>
    </xf>
    <xf numFmtId="0" fontId="5" fillId="5" borderId="42" xfId="0" applyFont="1" applyFill="1" applyBorder="1" applyAlignment="1">
      <alignment horizontal="center"/>
    </xf>
    <xf numFmtId="0" fontId="10" fillId="0" borderId="28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11" fillId="8" borderId="40" xfId="0" applyFont="1" applyFill="1" applyBorder="1" applyAlignment="1">
      <alignment horizontal="center" wrapText="1"/>
    </xf>
    <xf numFmtId="0" fontId="11" fillId="8" borderId="44" xfId="0" applyFont="1" applyFill="1" applyBorder="1" applyAlignment="1">
      <alignment horizontal="center" wrapText="1"/>
    </xf>
    <xf numFmtId="0" fontId="11" fillId="8" borderId="41" xfId="0" applyFont="1" applyFill="1" applyBorder="1" applyAlignment="1">
      <alignment horizontal="center" wrapText="1"/>
    </xf>
    <xf numFmtId="0" fontId="11" fillId="9" borderId="28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 vertical="center" wrapText="1"/>
    </xf>
    <xf numFmtId="3" fontId="9" fillId="6" borderId="8" xfId="0" applyNumberFormat="1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3" fontId="0" fillId="0" borderId="19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3" borderId="20" xfId="0" applyNumberFormat="1" applyFont="1" applyFill="1" applyBorder="1" applyAlignment="1">
      <alignment horizontal="center" vertical="center" wrapText="1"/>
    </xf>
    <xf numFmtId="3" fontId="8" fillId="3" borderId="33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3" fontId="0" fillId="0" borderId="24" xfId="0" applyNumberForma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3" fontId="8" fillId="3" borderId="20" xfId="0" applyNumberFormat="1" applyFont="1" applyFill="1" applyBorder="1" applyAlignment="1">
      <alignment horizontal="center" vertical="center"/>
    </xf>
    <xf numFmtId="3" fontId="8" fillId="3" borderId="26" xfId="0" applyNumberFormat="1" applyFont="1" applyFill="1" applyBorder="1" applyAlignment="1">
      <alignment horizontal="center" vertical="center"/>
    </xf>
    <xf numFmtId="3" fontId="8" fillId="3" borderId="33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/>
    </xf>
    <xf numFmtId="3" fontId="9" fillId="6" borderId="16" xfId="0" applyNumberFormat="1" applyFont="1" applyFill="1" applyBorder="1" applyAlignment="1">
      <alignment horizontal="center" vertical="center"/>
    </xf>
    <xf numFmtId="3" fontId="9" fillId="6" borderId="38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11" xfId="1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4" borderId="4" xfId="0" applyNumberFormat="1" applyFont="1" applyFill="1" applyBorder="1" applyAlignment="1">
      <alignment horizontal="center" vertical="center" wrapText="1"/>
    </xf>
    <xf numFmtId="1" fontId="4" fillId="4" borderId="5" xfId="0" applyNumberFormat="1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11" fillId="2" borderId="59" xfId="0" applyFont="1" applyFill="1" applyBorder="1" applyAlignment="1">
      <alignment horizontal="center" vertical="center" wrapText="1"/>
    </xf>
    <xf numFmtId="0" fontId="11" fillId="2" borderId="62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/>
    </xf>
    <xf numFmtId="0" fontId="5" fillId="5" borderId="44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9" borderId="60" xfId="0" applyFont="1" applyFill="1" applyBorder="1" applyAlignment="1">
      <alignment horizontal="center" vertical="center" wrapText="1"/>
    </xf>
    <xf numFmtId="0" fontId="11" fillId="9" borderId="61" xfId="0" applyFont="1" applyFill="1" applyBorder="1" applyAlignment="1">
      <alignment horizontal="center" vertical="center" wrapText="1"/>
    </xf>
    <xf numFmtId="3" fontId="9" fillId="6" borderId="9" xfId="0" applyNumberFormat="1" applyFont="1" applyFill="1" applyBorder="1" applyAlignment="1">
      <alignment horizontal="center" vertical="center"/>
    </xf>
    <xf numFmtId="3" fontId="9" fillId="6" borderId="17" xfId="0" applyNumberFormat="1" applyFont="1" applyFill="1" applyBorder="1" applyAlignment="1">
      <alignment horizontal="center" vertical="center"/>
    </xf>
    <xf numFmtId="3" fontId="9" fillId="6" borderId="43" xfId="0" applyNumberFormat="1" applyFont="1" applyFill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164" fontId="4" fillId="2" borderId="20" xfId="1" applyNumberFormat="1" applyFont="1" applyFill="1" applyBorder="1" applyAlignment="1">
      <alignment horizontal="center" vertical="center" wrapText="1"/>
    </xf>
    <xf numFmtId="164" fontId="4" fillId="2" borderId="33" xfId="1" applyNumberFormat="1" applyFont="1" applyFill="1" applyBorder="1" applyAlignment="1">
      <alignment horizontal="center" vertical="center" wrapText="1"/>
    </xf>
    <xf numFmtId="1" fontId="4" fillId="3" borderId="58" xfId="0" applyNumberFormat="1" applyFont="1" applyFill="1" applyBorder="1" applyAlignment="1">
      <alignment horizontal="center" vertical="center" wrapText="1"/>
    </xf>
    <xf numFmtId="1" fontId="4" fillId="3" borderId="59" xfId="0" applyNumberFormat="1" applyFont="1" applyFill="1" applyBorder="1" applyAlignment="1">
      <alignment horizontal="center" vertical="center" wrapText="1"/>
    </xf>
    <xf numFmtId="1" fontId="4" fillId="4" borderId="58" xfId="0" applyNumberFormat="1" applyFont="1" applyFill="1" applyBorder="1" applyAlignment="1">
      <alignment horizontal="center" vertical="center" wrapText="1"/>
    </xf>
  </cellXfs>
  <cellStyles count="47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 2" xfId="35"/>
    <cellStyle name="Linked Cell" xfId="36"/>
    <cellStyle name="Migliaia" xfId="1" builtinId="3"/>
    <cellStyle name="Neutral" xfId="37"/>
    <cellStyle name="Normal 2" xfId="38"/>
    <cellStyle name="Normal 3" xfId="39"/>
    <cellStyle name="Normale" xfId="0" builtinId="0"/>
    <cellStyle name="Normale 2" xfId="40"/>
    <cellStyle name="Normale 3" xfId="41"/>
    <cellStyle name="Note" xfId="42"/>
    <cellStyle name="Output 2" xfId="43"/>
    <cellStyle name="Title" xfId="44"/>
    <cellStyle name="Total" xfId="45"/>
    <cellStyle name="Warning Text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5815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3243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8291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648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9053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7148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9720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6"/>
  <sheetViews>
    <sheetView topLeftCell="A32" zoomScaleNormal="100" workbookViewId="0">
      <selection activeCell="K46" sqref="K46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19" customWidth="1"/>
    <col min="5" max="5" width="16" customWidth="1"/>
    <col min="6" max="6" width="15.140625" customWidth="1"/>
    <col min="7" max="7" width="20.42578125" customWidth="1"/>
    <col min="8" max="8" width="12.5703125" bestFit="1" customWidth="1"/>
    <col min="10" max="10" width="18.7109375" customWidth="1"/>
  </cols>
  <sheetData>
    <row r="2" spans="1:10" ht="21" customHeight="1">
      <c r="A2" s="81" t="s">
        <v>0</v>
      </c>
      <c r="B2" s="81"/>
    </row>
    <row r="3" spans="1:10" ht="15" customHeight="1">
      <c r="A3" s="81"/>
      <c r="B3" s="81"/>
    </row>
    <row r="6" spans="1:10" ht="15.75" thickBot="1"/>
    <row r="7" spans="1:10" ht="27" customHeight="1">
      <c r="A7" s="125" t="s">
        <v>1</v>
      </c>
      <c r="B7" s="127" t="s">
        <v>2</v>
      </c>
      <c r="C7" s="129" t="s">
        <v>3</v>
      </c>
      <c r="D7" s="130"/>
      <c r="E7" s="131" t="s">
        <v>4</v>
      </c>
      <c r="F7" s="132"/>
      <c r="G7" s="119" t="s">
        <v>5</v>
      </c>
      <c r="H7" s="120"/>
      <c r="I7" s="121"/>
      <c r="J7" s="114" t="s">
        <v>6</v>
      </c>
    </row>
    <row r="8" spans="1:10" ht="36.75" thickBot="1">
      <c r="A8" s="126"/>
      <c r="B8" s="128"/>
      <c r="C8" s="1" t="s">
        <v>7</v>
      </c>
      <c r="D8" s="2" t="s">
        <v>8</v>
      </c>
      <c r="E8" s="3" t="s">
        <v>7</v>
      </c>
      <c r="F8" s="4" t="s">
        <v>9</v>
      </c>
      <c r="G8" s="122"/>
      <c r="H8" s="123"/>
      <c r="I8" s="124"/>
      <c r="J8" s="115"/>
    </row>
    <row r="9" spans="1:10" ht="18" customHeight="1">
      <c r="A9" s="90" t="s">
        <v>10</v>
      </c>
      <c r="B9" s="92"/>
      <c r="C9" s="110"/>
      <c r="D9" s="105"/>
      <c r="E9" s="98"/>
      <c r="F9" s="100"/>
      <c r="G9" s="5" t="s">
        <v>11</v>
      </c>
      <c r="H9" s="6" t="s">
        <v>12</v>
      </c>
      <c r="I9" s="7"/>
      <c r="J9" s="87">
        <f>SUM(I9:I12)-B9</f>
        <v>0</v>
      </c>
    </row>
    <row r="10" spans="1:10" ht="18" customHeight="1">
      <c r="A10" s="102"/>
      <c r="B10" s="103"/>
      <c r="C10" s="116"/>
      <c r="D10" s="106"/>
      <c r="E10" s="108"/>
      <c r="F10" s="109"/>
      <c r="G10" s="8" t="s">
        <v>13</v>
      </c>
      <c r="H10" s="9" t="s">
        <v>14</v>
      </c>
      <c r="I10" s="10"/>
      <c r="J10" s="117"/>
    </row>
    <row r="11" spans="1:10" ht="18" customHeight="1">
      <c r="A11" s="102"/>
      <c r="B11" s="103"/>
      <c r="C11" s="116"/>
      <c r="D11" s="106"/>
      <c r="E11" s="108"/>
      <c r="F11" s="109"/>
      <c r="G11" s="8" t="s">
        <v>15</v>
      </c>
      <c r="H11" s="9" t="s">
        <v>16</v>
      </c>
      <c r="I11" s="10"/>
      <c r="J11" s="117"/>
    </row>
    <row r="12" spans="1:10" ht="18" customHeight="1" thickBot="1">
      <c r="A12" s="91"/>
      <c r="B12" s="93"/>
      <c r="C12" s="111"/>
      <c r="D12" s="107"/>
      <c r="E12" s="99"/>
      <c r="F12" s="101"/>
      <c r="G12" s="11" t="s">
        <v>17</v>
      </c>
      <c r="H12" s="12" t="s">
        <v>18</v>
      </c>
      <c r="I12" s="13"/>
      <c r="J12" s="118"/>
    </row>
    <row r="13" spans="1:10" ht="18" customHeight="1">
      <c r="A13" s="90" t="s">
        <v>19</v>
      </c>
      <c r="B13" s="92">
        <v>1</v>
      </c>
      <c r="C13" s="110">
        <v>1</v>
      </c>
      <c r="D13" s="105"/>
      <c r="E13" s="112"/>
      <c r="F13" s="100" t="s">
        <v>20</v>
      </c>
      <c r="G13" s="5" t="s">
        <v>21</v>
      </c>
      <c r="H13" s="6" t="s">
        <v>22</v>
      </c>
      <c r="I13" s="7">
        <v>1</v>
      </c>
      <c r="J13" s="87">
        <f>SUM(I13:I14)-B13</f>
        <v>0</v>
      </c>
    </row>
    <row r="14" spans="1:10" ht="18" customHeight="1" thickBot="1">
      <c r="A14" s="91"/>
      <c r="B14" s="93"/>
      <c r="C14" s="111"/>
      <c r="D14" s="107"/>
      <c r="E14" s="113"/>
      <c r="F14" s="101"/>
      <c r="G14" s="14" t="s">
        <v>23</v>
      </c>
      <c r="H14" s="12" t="s">
        <v>24</v>
      </c>
      <c r="I14" s="13"/>
      <c r="J14" s="89"/>
    </row>
    <row r="15" spans="1:10" ht="18" customHeight="1">
      <c r="A15" s="90" t="s">
        <v>25</v>
      </c>
      <c r="B15" s="92">
        <v>1</v>
      </c>
      <c r="C15" s="110">
        <v>1</v>
      </c>
      <c r="D15" s="105"/>
      <c r="E15" s="112"/>
      <c r="F15" s="100"/>
      <c r="G15" s="5" t="s">
        <v>26</v>
      </c>
      <c r="H15" s="6" t="s">
        <v>27</v>
      </c>
      <c r="I15" s="7">
        <v>1</v>
      </c>
      <c r="J15" s="87">
        <f>SUM(I15:I16)-B15</f>
        <v>0</v>
      </c>
    </row>
    <row r="16" spans="1:10" ht="18" customHeight="1" thickBot="1">
      <c r="A16" s="91"/>
      <c r="B16" s="93"/>
      <c r="C16" s="111"/>
      <c r="D16" s="107"/>
      <c r="E16" s="113"/>
      <c r="F16" s="101"/>
      <c r="G16" s="14" t="s">
        <v>28</v>
      </c>
      <c r="H16" s="12" t="s">
        <v>29</v>
      </c>
      <c r="I16" s="13"/>
      <c r="J16" s="89"/>
    </row>
    <row r="17" spans="1:14" ht="18" customHeight="1">
      <c r="A17" s="90" t="s">
        <v>30</v>
      </c>
      <c r="B17" s="92"/>
      <c r="C17" s="94"/>
      <c r="D17" s="105"/>
      <c r="E17" s="98"/>
      <c r="F17" s="100"/>
      <c r="G17" s="5" t="s">
        <v>31</v>
      </c>
      <c r="H17" s="6" t="s">
        <v>32</v>
      </c>
      <c r="I17" s="7"/>
      <c r="J17" s="87">
        <f>SUM(I17:I19)-B17</f>
        <v>0</v>
      </c>
    </row>
    <row r="18" spans="1:14" ht="18" customHeight="1">
      <c r="A18" s="102"/>
      <c r="B18" s="103"/>
      <c r="C18" s="104"/>
      <c r="D18" s="106"/>
      <c r="E18" s="108"/>
      <c r="F18" s="109"/>
      <c r="G18" s="15" t="s">
        <v>33</v>
      </c>
      <c r="H18" s="9" t="s">
        <v>34</v>
      </c>
      <c r="I18" s="10"/>
      <c r="J18" s="88"/>
    </row>
    <row r="19" spans="1:14" ht="18" customHeight="1" thickBot="1">
      <c r="A19" s="91"/>
      <c r="B19" s="93"/>
      <c r="C19" s="95"/>
      <c r="D19" s="107"/>
      <c r="E19" s="99"/>
      <c r="F19" s="101"/>
      <c r="G19" s="14" t="s">
        <v>35</v>
      </c>
      <c r="H19" s="12" t="s">
        <v>36</v>
      </c>
      <c r="I19" s="13"/>
      <c r="J19" s="89"/>
    </row>
    <row r="20" spans="1:14" ht="18" customHeight="1">
      <c r="A20" s="90" t="s">
        <v>37</v>
      </c>
      <c r="B20" s="92"/>
      <c r="C20" s="94"/>
      <c r="D20" s="105"/>
      <c r="E20" s="98"/>
      <c r="F20" s="100"/>
      <c r="G20" s="5" t="s">
        <v>38</v>
      </c>
      <c r="H20" s="6" t="s">
        <v>39</v>
      </c>
      <c r="I20" s="7"/>
      <c r="J20" s="87">
        <f>SUM(I20:I21)-B20</f>
        <v>0</v>
      </c>
    </row>
    <row r="21" spans="1:14" ht="18" customHeight="1" thickBot="1">
      <c r="A21" s="91"/>
      <c r="B21" s="93"/>
      <c r="C21" s="95"/>
      <c r="D21" s="107"/>
      <c r="E21" s="99"/>
      <c r="F21" s="101"/>
      <c r="G21" s="14" t="s">
        <v>40</v>
      </c>
      <c r="H21" s="12" t="s">
        <v>41</v>
      </c>
      <c r="I21" s="13"/>
      <c r="J21" s="89"/>
    </row>
    <row r="22" spans="1:14" ht="18" customHeight="1">
      <c r="A22" s="90" t="s">
        <v>42</v>
      </c>
      <c r="B22" s="92">
        <v>1</v>
      </c>
      <c r="C22" s="94">
        <v>1</v>
      </c>
      <c r="D22" s="105"/>
      <c r="E22" s="98"/>
      <c r="F22" s="100"/>
      <c r="G22" s="5" t="s">
        <v>43</v>
      </c>
      <c r="H22" s="6" t="s">
        <v>44</v>
      </c>
      <c r="I22" s="7">
        <v>1</v>
      </c>
      <c r="J22" s="87">
        <f>SUM(I22:I23)-B22</f>
        <v>0</v>
      </c>
    </row>
    <row r="23" spans="1:14" ht="18" customHeight="1" thickBot="1">
      <c r="A23" s="91"/>
      <c r="B23" s="93"/>
      <c r="C23" s="95"/>
      <c r="D23" s="107"/>
      <c r="E23" s="99"/>
      <c r="F23" s="101"/>
      <c r="G23" s="14" t="s">
        <v>45</v>
      </c>
      <c r="H23" s="12" t="s">
        <v>46</v>
      </c>
      <c r="I23" s="13"/>
      <c r="J23" s="89"/>
    </row>
    <row r="24" spans="1:14" ht="18" customHeight="1">
      <c r="A24" s="90" t="s">
        <v>47</v>
      </c>
      <c r="B24" s="92">
        <v>1</v>
      </c>
      <c r="C24" s="94">
        <v>1</v>
      </c>
      <c r="D24" s="105"/>
      <c r="E24" s="98"/>
      <c r="F24" s="100"/>
      <c r="G24" s="5" t="s">
        <v>48</v>
      </c>
      <c r="H24" s="6" t="s">
        <v>49</v>
      </c>
      <c r="I24" s="7">
        <v>1</v>
      </c>
      <c r="J24" s="87">
        <f>SUM(I24:I25)-B24</f>
        <v>0</v>
      </c>
    </row>
    <row r="25" spans="1:14" ht="18" customHeight="1" thickBot="1">
      <c r="A25" s="91"/>
      <c r="B25" s="93"/>
      <c r="C25" s="95"/>
      <c r="D25" s="107"/>
      <c r="E25" s="99"/>
      <c r="F25" s="101"/>
      <c r="G25" s="16" t="s">
        <v>50</v>
      </c>
      <c r="H25" s="17" t="s">
        <v>51</v>
      </c>
      <c r="I25" s="18"/>
      <c r="J25" s="89"/>
    </row>
    <row r="26" spans="1:14" ht="18" customHeight="1">
      <c r="A26" s="90" t="s">
        <v>52</v>
      </c>
      <c r="B26" s="92"/>
      <c r="C26" s="94"/>
      <c r="D26" s="105"/>
      <c r="E26" s="98"/>
      <c r="F26" s="100"/>
      <c r="G26" s="5" t="s">
        <v>53</v>
      </c>
      <c r="H26" s="6" t="s">
        <v>54</v>
      </c>
      <c r="I26" s="7"/>
      <c r="J26" s="87">
        <f>SUM(I26:I28)-B26</f>
        <v>0</v>
      </c>
    </row>
    <row r="27" spans="1:14" ht="18" customHeight="1">
      <c r="A27" s="102"/>
      <c r="B27" s="103"/>
      <c r="C27" s="104"/>
      <c r="D27" s="106"/>
      <c r="E27" s="108"/>
      <c r="F27" s="109"/>
      <c r="G27" s="15" t="s">
        <v>55</v>
      </c>
      <c r="H27" s="9" t="s">
        <v>56</v>
      </c>
      <c r="I27" s="10"/>
      <c r="J27" s="88"/>
    </row>
    <row r="28" spans="1:14" ht="18" customHeight="1" thickBot="1">
      <c r="A28" s="91"/>
      <c r="B28" s="93"/>
      <c r="C28" s="95"/>
      <c r="D28" s="107"/>
      <c r="E28" s="99"/>
      <c r="F28" s="101"/>
      <c r="G28" s="14" t="s">
        <v>57</v>
      </c>
      <c r="H28" s="12" t="s">
        <v>58</v>
      </c>
      <c r="I28" s="13"/>
      <c r="J28" s="89"/>
    </row>
    <row r="29" spans="1:14" ht="18" customHeight="1">
      <c r="A29" s="90" t="s">
        <v>59</v>
      </c>
      <c r="B29" s="92">
        <v>1</v>
      </c>
      <c r="C29" s="94">
        <v>1</v>
      </c>
      <c r="D29" s="96"/>
      <c r="E29" s="98"/>
      <c r="F29" s="100" t="s">
        <v>20</v>
      </c>
      <c r="G29" s="5" t="s">
        <v>60</v>
      </c>
      <c r="H29" s="6" t="s">
        <v>61</v>
      </c>
      <c r="I29" s="7"/>
      <c r="J29" s="87">
        <f>SUM(I29:I30)-B29</f>
        <v>0</v>
      </c>
    </row>
    <row r="30" spans="1:14" ht="18" customHeight="1" thickBot="1">
      <c r="A30" s="91"/>
      <c r="B30" s="93"/>
      <c r="C30" s="95"/>
      <c r="D30" s="97"/>
      <c r="E30" s="99"/>
      <c r="F30" s="101"/>
      <c r="G30" s="14" t="s">
        <v>62</v>
      </c>
      <c r="H30" s="12" t="s">
        <v>63</v>
      </c>
      <c r="I30" s="13">
        <v>1</v>
      </c>
      <c r="J30" s="89"/>
    </row>
    <row r="31" spans="1:14" ht="15.75" thickBot="1">
      <c r="A31" s="19" t="s">
        <v>64</v>
      </c>
      <c r="B31" s="20">
        <f>SUM(B9:B30)</f>
        <v>5</v>
      </c>
      <c r="C31" s="73">
        <f>SUM(C9:C30)</f>
        <v>5</v>
      </c>
      <c r="D31" s="74"/>
      <c r="E31" s="75">
        <f>SUM(E9:E30)</f>
        <v>0</v>
      </c>
      <c r="F31" s="76"/>
      <c r="G31" s="77"/>
      <c r="H31" s="78"/>
      <c r="I31" s="21">
        <f>SUM(I9:I30)</f>
        <v>5</v>
      </c>
      <c r="J31" s="22">
        <f>I31-B31</f>
        <v>0</v>
      </c>
      <c r="K31" s="79"/>
      <c r="L31" s="80"/>
      <c r="M31" s="80"/>
      <c r="N31" s="80"/>
    </row>
    <row r="34" spans="1:16">
      <c r="A34" s="81" t="s">
        <v>0</v>
      </c>
      <c r="B34" s="81"/>
    </row>
    <row r="35" spans="1:16" ht="27.75" customHeight="1">
      <c r="A35" s="81"/>
      <c r="B35" s="81"/>
    </row>
    <row r="38" spans="1:16" ht="15.75" thickBot="1"/>
    <row r="39" spans="1:16" s="23" customFormat="1" ht="15.75" thickBot="1">
      <c r="A39" s="82" t="s">
        <v>65</v>
      </c>
      <c r="B39" s="83"/>
      <c r="C39" s="83"/>
      <c r="D39" s="83"/>
      <c r="E39" s="83"/>
      <c r="F39" s="84"/>
      <c r="G39" s="85" t="s">
        <v>66</v>
      </c>
      <c r="H39" s="86"/>
      <c r="I39" s="86"/>
      <c r="J39" s="86"/>
      <c r="K39" s="86"/>
    </row>
    <row r="40" spans="1:16" s="23" customFormat="1" ht="15.75" customHeight="1">
      <c r="A40" s="64" t="s">
        <v>67</v>
      </c>
      <c r="B40" s="66" t="s">
        <v>68</v>
      </c>
      <c r="C40" s="67"/>
      <c r="D40" s="66" t="s">
        <v>69</v>
      </c>
      <c r="E40" s="70"/>
      <c r="F40" s="67"/>
      <c r="G40" s="71" t="s">
        <v>70</v>
      </c>
      <c r="H40" s="72"/>
      <c r="I40" s="72"/>
      <c r="J40" s="72"/>
      <c r="K40" s="72"/>
    </row>
    <row r="41" spans="1:16" s="29" customFormat="1" ht="37.5" customHeight="1" thickBot="1">
      <c r="A41" s="65"/>
      <c r="B41" s="68"/>
      <c r="C41" s="69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6" s="23" customFormat="1" ht="45">
      <c r="A42" s="30" t="s">
        <v>79</v>
      </c>
      <c r="B42" s="31" t="s">
        <v>80</v>
      </c>
      <c r="C42" s="31" t="s">
        <v>81</v>
      </c>
      <c r="D42" s="31" t="s">
        <v>82</v>
      </c>
      <c r="E42" s="31" t="s">
        <v>83</v>
      </c>
      <c r="F42" s="32" t="s">
        <v>84</v>
      </c>
      <c r="G42" s="33" t="s">
        <v>233</v>
      </c>
      <c r="H42" s="33" t="s">
        <v>230</v>
      </c>
      <c r="I42" s="33" t="s">
        <v>231</v>
      </c>
      <c r="J42" s="33" t="s">
        <v>232</v>
      </c>
      <c r="K42" s="33">
        <v>2</v>
      </c>
    </row>
    <row r="43" spans="1:16" s="23" customFormat="1" ht="22.5">
      <c r="A43" s="30" t="s">
        <v>79</v>
      </c>
      <c r="B43" s="34" t="s">
        <v>21</v>
      </c>
      <c r="C43" s="35" t="s">
        <v>22</v>
      </c>
      <c r="D43" s="36" t="s">
        <v>85</v>
      </c>
      <c r="E43" s="37" t="s">
        <v>86</v>
      </c>
      <c r="F43" s="32" t="s">
        <v>19</v>
      </c>
      <c r="G43" s="33"/>
      <c r="H43" s="33"/>
      <c r="I43" s="33"/>
      <c r="J43" s="33"/>
      <c r="K43" s="33"/>
    </row>
    <row r="44" spans="1:16" s="39" customFormat="1" ht="45">
      <c r="A44" s="30" t="s">
        <v>79</v>
      </c>
      <c r="B44" s="38" t="s">
        <v>87</v>
      </c>
      <c r="C44" s="38" t="s">
        <v>88</v>
      </c>
      <c r="D44" s="38" t="s">
        <v>89</v>
      </c>
      <c r="E44" s="37" t="s">
        <v>90</v>
      </c>
      <c r="F44" s="32" t="s">
        <v>42</v>
      </c>
      <c r="G44" s="33"/>
      <c r="H44" s="33"/>
      <c r="I44" s="33"/>
      <c r="J44" s="33"/>
      <c r="K44" s="33"/>
      <c r="L44" s="23"/>
      <c r="M44" s="23"/>
      <c r="N44" s="23"/>
      <c r="O44" s="23"/>
      <c r="P44" s="23"/>
    </row>
    <row r="45" spans="1:16" s="23" customFormat="1" ht="22.5">
      <c r="A45" s="30" t="s">
        <v>79</v>
      </c>
      <c r="B45" s="40" t="s">
        <v>48</v>
      </c>
      <c r="C45" s="32" t="s">
        <v>49</v>
      </c>
      <c r="D45" s="32" t="s">
        <v>91</v>
      </c>
      <c r="E45" s="37" t="s">
        <v>92</v>
      </c>
      <c r="F45" s="32" t="s">
        <v>47</v>
      </c>
      <c r="G45" s="33" t="s">
        <v>234</v>
      </c>
      <c r="H45" s="33" t="s">
        <v>235</v>
      </c>
      <c r="I45" s="33" t="s">
        <v>236</v>
      </c>
      <c r="J45" s="33" t="s">
        <v>237</v>
      </c>
      <c r="K45" s="33">
        <v>1</v>
      </c>
    </row>
    <row r="46" spans="1:16" s="23" customFormat="1" ht="33.75">
      <c r="A46" s="30" t="s">
        <v>79</v>
      </c>
      <c r="B46" s="38" t="s">
        <v>93</v>
      </c>
      <c r="C46" s="38" t="s">
        <v>94</v>
      </c>
      <c r="D46" s="38" t="s">
        <v>95</v>
      </c>
      <c r="E46" s="41" t="s">
        <v>96</v>
      </c>
      <c r="F46" s="38" t="s">
        <v>97</v>
      </c>
      <c r="G46" s="33"/>
      <c r="H46" s="33"/>
      <c r="I46" s="33"/>
      <c r="J46" s="33"/>
      <c r="K46" s="33"/>
    </row>
  </sheetData>
  <mergeCells count="81">
    <mergeCell ref="A2:B3"/>
    <mergeCell ref="A7:A8"/>
    <mergeCell ref="B7:B8"/>
    <mergeCell ref="C7:D7"/>
    <mergeCell ref="E7:F7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</mergeCells>
  <pageMargins left="0.70866141732283472" right="0.70866141732283472" top="0.53" bottom="0.35" header="0.31496062992125984" footer="0.15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2"/>
  <sheetViews>
    <sheetView tabSelected="1" topLeftCell="D54" workbookViewId="0">
      <selection activeCell="L59" sqref="L59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15.140625" customWidth="1"/>
    <col min="5" max="5" width="16" customWidth="1"/>
    <col min="6" max="6" width="15.140625" customWidth="1"/>
    <col min="7" max="7" width="9.5703125" customWidth="1"/>
    <col min="8" max="8" width="12.5703125" bestFit="1" customWidth="1"/>
    <col min="10" max="10" width="18.7109375" customWidth="1"/>
    <col min="11" max="11" width="16.28515625" customWidth="1"/>
    <col min="12" max="12" width="14.140625" customWidth="1"/>
  </cols>
  <sheetData>
    <row r="2" spans="1:10" ht="21" customHeight="1">
      <c r="A2" s="81" t="s">
        <v>98</v>
      </c>
      <c r="B2" s="81"/>
    </row>
    <row r="3" spans="1:10" ht="15" customHeight="1">
      <c r="A3" s="81"/>
      <c r="B3" s="81"/>
    </row>
    <row r="6" spans="1:10" ht="15.75" thickBot="1"/>
    <row r="7" spans="1:10" ht="27" customHeight="1">
      <c r="A7" s="125" t="s">
        <v>1</v>
      </c>
      <c r="B7" s="127" t="s">
        <v>2</v>
      </c>
      <c r="C7" s="129" t="s">
        <v>3</v>
      </c>
      <c r="D7" s="130"/>
      <c r="E7" s="131" t="s">
        <v>4</v>
      </c>
      <c r="F7" s="132"/>
      <c r="G7" s="119" t="s">
        <v>5</v>
      </c>
      <c r="H7" s="120"/>
      <c r="I7" s="121"/>
      <c r="J7" s="114" t="s">
        <v>6</v>
      </c>
    </row>
    <row r="8" spans="1:10" ht="60.75" thickBot="1">
      <c r="A8" s="126"/>
      <c r="B8" s="128"/>
      <c r="C8" s="1" t="s">
        <v>7</v>
      </c>
      <c r="D8" s="2" t="s">
        <v>8</v>
      </c>
      <c r="E8" s="3" t="s">
        <v>7</v>
      </c>
      <c r="F8" s="4" t="s">
        <v>9</v>
      </c>
      <c r="G8" s="122"/>
      <c r="H8" s="123"/>
      <c r="I8" s="124"/>
      <c r="J8" s="115"/>
    </row>
    <row r="9" spans="1:10" ht="18" customHeight="1">
      <c r="A9" s="90" t="s">
        <v>10</v>
      </c>
      <c r="B9" s="92">
        <v>5</v>
      </c>
      <c r="C9" s="110">
        <v>2</v>
      </c>
      <c r="D9" s="105" t="s">
        <v>99</v>
      </c>
      <c r="E9" s="98">
        <v>3</v>
      </c>
      <c r="F9" s="100"/>
      <c r="G9" s="5" t="s">
        <v>11</v>
      </c>
      <c r="H9" s="6" t="s">
        <v>12</v>
      </c>
      <c r="I9" s="7"/>
      <c r="J9" s="87">
        <f>SUM(I9:I12)-B9</f>
        <v>0</v>
      </c>
    </row>
    <row r="10" spans="1:10" ht="18" customHeight="1">
      <c r="A10" s="102"/>
      <c r="B10" s="103"/>
      <c r="C10" s="116"/>
      <c r="D10" s="106"/>
      <c r="E10" s="108"/>
      <c r="F10" s="109"/>
      <c r="G10" s="8" t="s">
        <v>13</v>
      </c>
      <c r="H10" s="9" t="s">
        <v>14</v>
      </c>
      <c r="I10" s="10">
        <v>2</v>
      </c>
      <c r="J10" s="117"/>
    </row>
    <row r="11" spans="1:10" ht="18" customHeight="1">
      <c r="A11" s="102"/>
      <c r="B11" s="103"/>
      <c r="C11" s="116"/>
      <c r="D11" s="106"/>
      <c r="E11" s="108"/>
      <c r="F11" s="109"/>
      <c r="G11" s="8" t="s">
        <v>15</v>
      </c>
      <c r="H11" s="9" t="s">
        <v>16</v>
      </c>
      <c r="I11" s="10"/>
      <c r="J11" s="117"/>
    </row>
    <row r="12" spans="1:10" ht="18" customHeight="1" thickBot="1">
      <c r="A12" s="91"/>
      <c r="B12" s="93"/>
      <c r="C12" s="111"/>
      <c r="D12" s="107"/>
      <c r="E12" s="99"/>
      <c r="F12" s="101"/>
      <c r="G12" s="11" t="s">
        <v>17</v>
      </c>
      <c r="H12" s="12" t="s">
        <v>18</v>
      </c>
      <c r="I12" s="13">
        <v>3</v>
      </c>
      <c r="J12" s="118"/>
    </row>
    <row r="13" spans="1:10" ht="18" customHeight="1">
      <c r="A13" s="90" t="s">
        <v>19</v>
      </c>
      <c r="B13" s="92">
        <v>2</v>
      </c>
      <c r="C13" s="110">
        <v>1</v>
      </c>
      <c r="D13" s="105"/>
      <c r="E13" s="112">
        <v>1</v>
      </c>
      <c r="F13" s="100"/>
      <c r="G13" s="5" t="s">
        <v>21</v>
      </c>
      <c r="H13" s="6" t="s">
        <v>22</v>
      </c>
      <c r="I13" s="7">
        <v>2</v>
      </c>
      <c r="J13" s="87">
        <f>SUM(I13:I14)-B13</f>
        <v>0</v>
      </c>
    </row>
    <row r="14" spans="1:10" ht="18" customHeight="1" thickBot="1">
      <c r="A14" s="91"/>
      <c r="B14" s="93"/>
      <c r="C14" s="111"/>
      <c r="D14" s="107"/>
      <c r="E14" s="113"/>
      <c r="F14" s="101"/>
      <c r="G14" s="14" t="s">
        <v>23</v>
      </c>
      <c r="H14" s="12" t="s">
        <v>24</v>
      </c>
      <c r="I14" s="13"/>
      <c r="J14" s="89"/>
    </row>
    <row r="15" spans="1:10" ht="18" customHeight="1">
      <c r="A15" s="90" t="s">
        <v>25</v>
      </c>
      <c r="B15" s="92">
        <v>4</v>
      </c>
      <c r="C15" s="110">
        <v>2</v>
      </c>
      <c r="D15" s="105"/>
      <c r="E15" s="112">
        <v>2</v>
      </c>
      <c r="F15" s="100"/>
      <c r="G15" s="5" t="s">
        <v>26</v>
      </c>
      <c r="H15" s="6" t="s">
        <v>27</v>
      </c>
      <c r="I15" s="7">
        <v>1</v>
      </c>
      <c r="J15" s="87">
        <f>SUM(I15:I16)-B15</f>
        <v>0</v>
      </c>
    </row>
    <row r="16" spans="1:10" ht="18" customHeight="1" thickBot="1">
      <c r="A16" s="91"/>
      <c r="B16" s="93"/>
      <c r="C16" s="111"/>
      <c r="D16" s="107"/>
      <c r="E16" s="113"/>
      <c r="F16" s="101"/>
      <c r="G16" s="14" t="s">
        <v>28</v>
      </c>
      <c r="H16" s="12" t="s">
        <v>29</v>
      </c>
      <c r="I16" s="13">
        <v>3</v>
      </c>
      <c r="J16" s="89"/>
    </row>
    <row r="17" spans="1:14" ht="18" customHeight="1">
      <c r="A17" s="90" t="s">
        <v>30</v>
      </c>
      <c r="B17" s="92">
        <v>2</v>
      </c>
      <c r="C17" s="94">
        <v>1</v>
      </c>
      <c r="D17" s="105"/>
      <c r="E17" s="98">
        <v>1</v>
      </c>
      <c r="F17" s="100"/>
      <c r="G17" s="5" t="s">
        <v>31</v>
      </c>
      <c r="H17" s="6" t="s">
        <v>32</v>
      </c>
      <c r="I17" s="7"/>
      <c r="J17" s="87">
        <f>SUM(I17:I19)-B17</f>
        <v>0</v>
      </c>
    </row>
    <row r="18" spans="1:14" ht="18" customHeight="1">
      <c r="A18" s="102"/>
      <c r="B18" s="103"/>
      <c r="C18" s="104"/>
      <c r="D18" s="106"/>
      <c r="E18" s="108"/>
      <c r="F18" s="109"/>
      <c r="G18" s="15" t="s">
        <v>33</v>
      </c>
      <c r="H18" s="9" t="s">
        <v>34</v>
      </c>
      <c r="I18" s="10">
        <v>2</v>
      </c>
      <c r="J18" s="88"/>
    </row>
    <row r="19" spans="1:14" ht="18" customHeight="1" thickBot="1">
      <c r="A19" s="91"/>
      <c r="B19" s="93"/>
      <c r="C19" s="95"/>
      <c r="D19" s="107"/>
      <c r="E19" s="99"/>
      <c r="F19" s="101"/>
      <c r="G19" s="14" t="s">
        <v>35</v>
      </c>
      <c r="H19" s="12" t="s">
        <v>36</v>
      </c>
      <c r="I19" s="13"/>
      <c r="J19" s="89"/>
    </row>
    <row r="20" spans="1:14" ht="18" customHeight="1">
      <c r="A20" s="90" t="s">
        <v>37</v>
      </c>
      <c r="B20" s="92">
        <v>1</v>
      </c>
      <c r="C20" s="94">
        <v>1</v>
      </c>
      <c r="D20" s="105"/>
      <c r="E20" s="98"/>
      <c r="F20" s="100"/>
      <c r="G20" s="5" t="s">
        <v>38</v>
      </c>
      <c r="H20" s="6" t="s">
        <v>39</v>
      </c>
      <c r="I20" s="7">
        <v>1</v>
      </c>
      <c r="J20" s="87">
        <f>SUM(I20:I21)-B20</f>
        <v>0</v>
      </c>
    </row>
    <row r="21" spans="1:14" ht="18" customHeight="1" thickBot="1">
      <c r="A21" s="91"/>
      <c r="B21" s="93"/>
      <c r="C21" s="95"/>
      <c r="D21" s="107"/>
      <c r="E21" s="99"/>
      <c r="F21" s="101"/>
      <c r="G21" s="14" t="s">
        <v>40</v>
      </c>
      <c r="H21" s="12" t="s">
        <v>41</v>
      </c>
      <c r="I21" s="13"/>
      <c r="J21" s="89"/>
    </row>
    <row r="22" spans="1:14" ht="18" customHeight="1">
      <c r="A22" s="90" t="s">
        <v>42</v>
      </c>
      <c r="B22" s="92">
        <v>2</v>
      </c>
      <c r="C22" s="94">
        <v>1</v>
      </c>
      <c r="D22" s="105"/>
      <c r="E22" s="98">
        <v>1</v>
      </c>
      <c r="F22" s="100"/>
      <c r="G22" s="5" t="s">
        <v>43</v>
      </c>
      <c r="H22" s="6" t="s">
        <v>44</v>
      </c>
      <c r="I22" s="7">
        <v>1</v>
      </c>
      <c r="J22" s="87">
        <f>SUM(I22:I23)-B22</f>
        <v>0</v>
      </c>
    </row>
    <row r="23" spans="1:14" ht="18" customHeight="1" thickBot="1">
      <c r="A23" s="91"/>
      <c r="B23" s="93"/>
      <c r="C23" s="95"/>
      <c r="D23" s="107"/>
      <c r="E23" s="99"/>
      <c r="F23" s="101"/>
      <c r="G23" s="14" t="s">
        <v>45</v>
      </c>
      <c r="H23" s="12" t="s">
        <v>46</v>
      </c>
      <c r="I23" s="13">
        <v>1</v>
      </c>
      <c r="J23" s="89"/>
    </row>
    <row r="24" spans="1:14" ht="18" customHeight="1">
      <c r="A24" s="90" t="s">
        <v>47</v>
      </c>
      <c r="B24" s="92"/>
      <c r="C24" s="94"/>
      <c r="D24" s="105"/>
      <c r="E24" s="98"/>
      <c r="F24" s="100"/>
      <c r="G24" s="5" t="s">
        <v>48</v>
      </c>
      <c r="H24" s="6" t="s">
        <v>49</v>
      </c>
      <c r="I24" s="7"/>
      <c r="J24" s="87">
        <f>SUM(I24:I25)-B24</f>
        <v>0</v>
      </c>
    </row>
    <row r="25" spans="1:14" ht="18" customHeight="1" thickBot="1">
      <c r="A25" s="91"/>
      <c r="B25" s="93"/>
      <c r="C25" s="95"/>
      <c r="D25" s="107"/>
      <c r="E25" s="99"/>
      <c r="F25" s="101"/>
      <c r="G25" s="16" t="s">
        <v>50</v>
      </c>
      <c r="H25" s="17" t="s">
        <v>51</v>
      </c>
      <c r="I25" s="18"/>
      <c r="J25" s="89"/>
    </row>
    <row r="26" spans="1:14" ht="18" customHeight="1">
      <c r="A26" s="90" t="s">
        <v>52</v>
      </c>
      <c r="B26" s="92">
        <v>1</v>
      </c>
      <c r="C26" s="94"/>
      <c r="D26" s="105"/>
      <c r="E26" s="98">
        <v>1</v>
      </c>
      <c r="F26" s="100"/>
      <c r="G26" s="5" t="s">
        <v>53</v>
      </c>
      <c r="H26" s="6" t="s">
        <v>54</v>
      </c>
      <c r="I26" s="7"/>
      <c r="J26" s="87">
        <f>SUM(I26:I28)-B26</f>
        <v>0</v>
      </c>
    </row>
    <row r="27" spans="1:14" ht="18" customHeight="1">
      <c r="A27" s="102"/>
      <c r="B27" s="103"/>
      <c r="C27" s="104"/>
      <c r="D27" s="106"/>
      <c r="E27" s="108"/>
      <c r="F27" s="109"/>
      <c r="G27" s="15" t="s">
        <v>55</v>
      </c>
      <c r="H27" s="9" t="s">
        <v>56</v>
      </c>
      <c r="I27" s="10"/>
      <c r="J27" s="88"/>
    </row>
    <row r="28" spans="1:14" ht="18" customHeight="1" thickBot="1">
      <c r="A28" s="91"/>
      <c r="B28" s="93"/>
      <c r="C28" s="95"/>
      <c r="D28" s="107"/>
      <c r="E28" s="99"/>
      <c r="F28" s="101"/>
      <c r="G28" s="14" t="s">
        <v>57</v>
      </c>
      <c r="H28" s="12" t="s">
        <v>58</v>
      </c>
      <c r="I28" s="13">
        <v>1</v>
      </c>
      <c r="J28" s="89"/>
    </row>
    <row r="29" spans="1:14" ht="18" customHeight="1">
      <c r="A29" s="90" t="s">
        <v>59</v>
      </c>
      <c r="B29" s="92">
        <v>1</v>
      </c>
      <c r="C29" s="94">
        <v>1</v>
      </c>
      <c r="D29" s="96"/>
      <c r="E29" s="98"/>
      <c r="F29" s="100"/>
      <c r="G29" s="5" t="s">
        <v>60</v>
      </c>
      <c r="H29" s="6" t="s">
        <v>61</v>
      </c>
      <c r="I29" s="7">
        <v>1</v>
      </c>
      <c r="J29" s="87">
        <f>SUM(I29:I30)-B29</f>
        <v>0</v>
      </c>
    </row>
    <row r="30" spans="1:14" ht="18" customHeight="1" thickBot="1">
      <c r="A30" s="91"/>
      <c r="B30" s="93"/>
      <c r="C30" s="95"/>
      <c r="D30" s="97"/>
      <c r="E30" s="99"/>
      <c r="F30" s="101"/>
      <c r="G30" s="14" t="s">
        <v>62</v>
      </c>
      <c r="H30" s="12" t="s">
        <v>63</v>
      </c>
      <c r="I30" s="13"/>
      <c r="J30" s="89"/>
    </row>
    <row r="31" spans="1:14" ht="15.75" thickBot="1">
      <c r="A31" s="19" t="s">
        <v>64</v>
      </c>
      <c r="B31" s="20">
        <f>SUM(B9:B30)</f>
        <v>18</v>
      </c>
      <c r="C31" s="73">
        <f>SUM(C9:C30)</f>
        <v>9</v>
      </c>
      <c r="D31" s="74"/>
      <c r="E31" s="75">
        <f>SUM(E9:E30)</f>
        <v>9</v>
      </c>
      <c r="F31" s="76"/>
      <c r="G31" s="77"/>
      <c r="H31" s="78"/>
      <c r="I31" s="21">
        <f>SUM(I9:I30)</f>
        <v>18</v>
      </c>
      <c r="J31" s="22">
        <f>I31-B31</f>
        <v>0</v>
      </c>
      <c r="K31" s="79"/>
      <c r="L31" s="80"/>
      <c r="M31" s="80"/>
      <c r="N31" s="80"/>
    </row>
    <row r="34" spans="1:12">
      <c r="A34" s="81" t="s">
        <v>98</v>
      </c>
      <c r="B34" s="81"/>
    </row>
    <row r="35" spans="1:12" ht="27.75" customHeight="1">
      <c r="A35" s="81"/>
      <c r="B35" s="81"/>
    </row>
    <row r="38" spans="1:12" ht="15.75" thickBot="1"/>
    <row r="39" spans="1:12" s="23" customFormat="1" ht="15.75" thickBot="1">
      <c r="A39" s="82" t="s">
        <v>65</v>
      </c>
      <c r="B39" s="83"/>
      <c r="C39" s="83"/>
      <c r="D39" s="83"/>
      <c r="E39" s="83"/>
      <c r="F39" s="84"/>
      <c r="G39" s="85" t="s">
        <v>66</v>
      </c>
      <c r="H39" s="86"/>
      <c r="I39" s="86"/>
      <c r="J39" s="86"/>
      <c r="K39" s="86"/>
    </row>
    <row r="40" spans="1:12" s="23" customFormat="1" ht="15.75" customHeight="1">
      <c r="A40" s="64" t="s">
        <v>67</v>
      </c>
      <c r="B40" s="66" t="s">
        <v>68</v>
      </c>
      <c r="C40" s="67"/>
      <c r="D40" s="66" t="s">
        <v>69</v>
      </c>
      <c r="E40" s="70"/>
      <c r="F40" s="67"/>
      <c r="G40" s="71" t="s">
        <v>70</v>
      </c>
      <c r="H40" s="72"/>
      <c r="I40" s="72"/>
      <c r="J40" s="72"/>
      <c r="K40" s="72"/>
    </row>
    <row r="41" spans="1:12" s="29" customFormat="1" ht="15.75" customHeight="1" thickBot="1">
      <c r="A41" s="65"/>
      <c r="B41" s="68"/>
      <c r="C41" s="69"/>
      <c r="D41" s="42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  <c r="L41" s="28" t="s">
        <v>241</v>
      </c>
    </row>
    <row r="42" spans="1:12" s="23" customFormat="1" ht="23.25">
      <c r="A42" s="43" t="s">
        <v>100</v>
      </c>
      <c r="B42" s="44" t="s">
        <v>13</v>
      </c>
      <c r="C42" s="45" t="s">
        <v>14</v>
      </c>
      <c r="D42" s="46" t="s">
        <v>101</v>
      </c>
      <c r="E42" s="46" t="s">
        <v>102</v>
      </c>
      <c r="F42" s="45" t="s">
        <v>103</v>
      </c>
      <c r="G42" s="45"/>
      <c r="H42" s="45"/>
      <c r="I42" s="33"/>
      <c r="J42" s="33"/>
      <c r="K42" s="33"/>
      <c r="L42" s="33"/>
    </row>
    <row r="43" spans="1:12" s="23" customFormat="1">
      <c r="A43" s="43" t="s">
        <v>100</v>
      </c>
      <c r="B43" s="44" t="s">
        <v>13</v>
      </c>
      <c r="C43" s="45" t="s">
        <v>14</v>
      </c>
      <c r="D43" s="46" t="s">
        <v>104</v>
      </c>
      <c r="E43" s="46" t="s">
        <v>105</v>
      </c>
      <c r="F43" s="45" t="s">
        <v>106</v>
      </c>
      <c r="G43" s="45"/>
      <c r="H43" s="45"/>
      <c r="I43" s="33"/>
      <c r="J43" s="33"/>
      <c r="K43" s="33"/>
      <c r="L43" s="33"/>
    </row>
    <row r="44" spans="1:12" s="23" customFormat="1" ht="23.25">
      <c r="A44" s="43" t="s">
        <v>100</v>
      </c>
      <c r="B44" s="44" t="s">
        <v>17</v>
      </c>
      <c r="C44" s="45" t="s">
        <v>18</v>
      </c>
      <c r="D44" s="46" t="s">
        <v>107</v>
      </c>
      <c r="E44" s="46" t="s">
        <v>108</v>
      </c>
      <c r="F44" s="45" t="s">
        <v>109</v>
      </c>
      <c r="G44" s="45"/>
      <c r="H44" s="45"/>
      <c r="I44" s="33"/>
      <c r="J44" s="33"/>
      <c r="K44" s="33"/>
      <c r="L44" s="33"/>
    </row>
    <row r="45" spans="1:12" s="23" customFormat="1" ht="34.5">
      <c r="A45" s="43" t="s">
        <v>100</v>
      </c>
      <c r="B45" s="44" t="s">
        <v>17</v>
      </c>
      <c r="C45" s="45" t="s">
        <v>18</v>
      </c>
      <c r="D45" s="46" t="s">
        <v>110</v>
      </c>
      <c r="E45" s="46" t="s">
        <v>111</v>
      </c>
      <c r="F45" s="45" t="s">
        <v>109</v>
      </c>
      <c r="G45" s="45"/>
      <c r="H45" s="45"/>
      <c r="I45" s="33"/>
      <c r="J45" s="33"/>
      <c r="K45" s="33"/>
      <c r="L45" s="33"/>
    </row>
    <row r="46" spans="1:12" s="23" customFormat="1" ht="23.25">
      <c r="A46" s="43" t="s">
        <v>100</v>
      </c>
      <c r="B46" s="44" t="s">
        <v>17</v>
      </c>
      <c r="C46" s="45" t="s">
        <v>18</v>
      </c>
      <c r="D46" s="46" t="s">
        <v>112</v>
      </c>
      <c r="E46" s="46" t="s">
        <v>113</v>
      </c>
      <c r="F46" s="45" t="s">
        <v>109</v>
      </c>
      <c r="G46" s="45"/>
      <c r="H46" s="45"/>
      <c r="I46" s="33"/>
      <c r="J46" s="33"/>
      <c r="K46" s="33"/>
      <c r="L46" s="33"/>
    </row>
    <row r="47" spans="1:12" s="23" customFormat="1" ht="22.5">
      <c r="A47" s="47" t="s">
        <v>100</v>
      </c>
      <c r="B47" s="48" t="s">
        <v>21</v>
      </c>
      <c r="C47" s="45" t="s">
        <v>22</v>
      </c>
      <c r="D47" s="49" t="s">
        <v>114</v>
      </c>
      <c r="E47" s="45" t="s">
        <v>115</v>
      </c>
      <c r="F47" s="45" t="s">
        <v>116</v>
      </c>
      <c r="G47" s="45"/>
      <c r="H47" s="45"/>
      <c r="I47" s="33"/>
      <c r="J47" s="33"/>
      <c r="K47" s="33"/>
      <c r="L47" s="33"/>
    </row>
    <row r="48" spans="1:12" s="23" customFormat="1" ht="22.5">
      <c r="A48" s="47" t="s">
        <v>100</v>
      </c>
      <c r="B48" s="48" t="s">
        <v>21</v>
      </c>
      <c r="C48" s="45" t="s">
        <v>22</v>
      </c>
      <c r="D48" s="45" t="s">
        <v>117</v>
      </c>
      <c r="E48" s="45" t="s">
        <v>118</v>
      </c>
      <c r="F48" s="45" t="s">
        <v>119</v>
      </c>
      <c r="G48" s="45"/>
      <c r="H48" s="45" t="s">
        <v>243</v>
      </c>
      <c r="I48" s="33" t="s">
        <v>244</v>
      </c>
      <c r="J48" s="33" t="s">
        <v>245</v>
      </c>
      <c r="K48" s="33">
        <v>2</v>
      </c>
      <c r="L48" s="33"/>
    </row>
    <row r="49" spans="1:15" s="23" customFormat="1" ht="45">
      <c r="A49" s="47" t="s">
        <v>100</v>
      </c>
      <c r="B49" s="50" t="s">
        <v>80</v>
      </c>
      <c r="C49" s="50" t="s">
        <v>81</v>
      </c>
      <c r="D49" s="50" t="s">
        <v>120</v>
      </c>
      <c r="E49" s="50" t="s">
        <v>121</v>
      </c>
      <c r="F49" s="45" t="s">
        <v>122</v>
      </c>
      <c r="G49" s="45"/>
      <c r="H49" s="45"/>
      <c r="I49" s="33"/>
      <c r="J49" s="33"/>
      <c r="K49" s="33"/>
      <c r="L49" s="33"/>
    </row>
    <row r="50" spans="1:15" s="23" customFormat="1" ht="45">
      <c r="A50" s="47" t="s">
        <v>100</v>
      </c>
      <c r="B50" s="50" t="s">
        <v>123</v>
      </c>
      <c r="C50" s="50" t="s">
        <v>124</v>
      </c>
      <c r="D50" s="50" t="s">
        <v>125</v>
      </c>
      <c r="E50" s="50" t="s">
        <v>126</v>
      </c>
      <c r="F50" s="45" t="s">
        <v>127</v>
      </c>
      <c r="G50" s="45"/>
      <c r="H50" s="45"/>
      <c r="I50" s="33"/>
      <c r="J50" s="33"/>
      <c r="K50" s="33"/>
      <c r="L50" s="33"/>
    </row>
    <row r="51" spans="1:15" s="23" customFormat="1" ht="45">
      <c r="A51" s="47" t="s">
        <v>100</v>
      </c>
      <c r="B51" s="50" t="s">
        <v>123</v>
      </c>
      <c r="C51" s="50" t="s">
        <v>124</v>
      </c>
      <c r="D51" s="50" t="s">
        <v>128</v>
      </c>
      <c r="E51" s="50" t="s">
        <v>129</v>
      </c>
      <c r="F51" s="45" t="s">
        <v>130</v>
      </c>
      <c r="G51" s="45"/>
      <c r="H51" s="45" t="s">
        <v>238</v>
      </c>
      <c r="I51" s="33" t="s">
        <v>239</v>
      </c>
      <c r="J51" s="33" t="s">
        <v>240</v>
      </c>
      <c r="K51" s="33">
        <v>23</v>
      </c>
      <c r="L51" s="33" t="s">
        <v>242</v>
      </c>
    </row>
    <row r="52" spans="1:15" s="23" customFormat="1" ht="45">
      <c r="A52" s="47" t="s">
        <v>100</v>
      </c>
      <c r="B52" s="50" t="s">
        <v>123</v>
      </c>
      <c r="C52" s="50" t="s">
        <v>124</v>
      </c>
      <c r="D52" s="50" t="s">
        <v>131</v>
      </c>
      <c r="E52" s="50" t="s">
        <v>132</v>
      </c>
      <c r="F52" s="45" t="s">
        <v>130</v>
      </c>
      <c r="G52" s="45"/>
      <c r="H52" s="45"/>
      <c r="I52" s="33"/>
      <c r="J52" s="33"/>
      <c r="K52" s="33"/>
      <c r="L52" s="33"/>
    </row>
    <row r="53" spans="1:15" s="23" customFormat="1">
      <c r="A53" s="47" t="s">
        <v>100</v>
      </c>
      <c r="B53" s="41" t="s">
        <v>133</v>
      </c>
      <c r="C53" s="45" t="s">
        <v>134</v>
      </c>
      <c r="D53" s="45" t="s">
        <v>135</v>
      </c>
      <c r="E53" s="45" t="s">
        <v>136</v>
      </c>
      <c r="F53" s="45" t="s">
        <v>137</v>
      </c>
      <c r="G53" s="45"/>
      <c r="H53" s="45"/>
      <c r="I53" s="33"/>
      <c r="J53" s="33"/>
      <c r="K53" s="33"/>
      <c r="L53" s="33"/>
    </row>
    <row r="54" spans="1:15" s="23" customFormat="1">
      <c r="A54" s="47" t="s">
        <v>100</v>
      </c>
      <c r="B54" s="41" t="s">
        <v>133</v>
      </c>
      <c r="C54" s="45" t="s">
        <v>134</v>
      </c>
      <c r="D54" s="45" t="s">
        <v>135</v>
      </c>
      <c r="E54" s="45" t="s">
        <v>136</v>
      </c>
      <c r="F54" s="45" t="s">
        <v>137</v>
      </c>
      <c r="G54" s="45"/>
      <c r="H54" s="45"/>
      <c r="I54" s="33"/>
      <c r="J54" s="33"/>
      <c r="K54" s="33"/>
      <c r="L54" s="33"/>
    </row>
    <row r="55" spans="1:15" s="56" customFormat="1" ht="22.5">
      <c r="A55" s="51" t="s">
        <v>100</v>
      </c>
      <c r="B55" s="41" t="s">
        <v>138</v>
      </c>
      <c r="C55" s="52" t="s">
        <v>139</v>
      </c>
      <c r="D55" s="53" t="s">
        <v>140</v>
      </c>
      <c r="E55" s="53" t="s">
        <v>141</v>
      </c>
      <c r="F55" s="54" t="s">
        <v>37</v>
      </c>
      <c r="G55" s="54"/>
      <c r="H55" s="54"/>
      <c r="I55" s="55"/>
      <c r="J55" s="55"/>
      <c r="K55" s="55"/>
      <c r="L55" s="55"/>
    </row>
    <row r="56" spans="1:15" s="39" customFormat="1" ht="45">
      <c r="A56" s="57" t="s">
        <v>100</v>
      </c>
      <c r="B56" s="41" t="s">
        <v>87</v>
      </c>
      <c r="C56" s="41" t="s">
        <v>88</v>
      </c>
      <c r="D56" s="41" t="s">
        <v>142</v>
      </c>
      <c r="E56" s="45" t="s">
        <v>143</v>
      </c>
      <c r="F56" s="45" t="s">
        <v>42</v>
      </c>
      <c r="G56" s="45"/>
      <c r="H56" s="45"/>
      <c r="I56" s="33"/>
      <c r="J56" s="33"/>
      <c r="K56" s="33"/>
      <c r="L56" s="33"/>
      <c r="M56" s="23"/>
      <c r="N56" s="23"/>
      <c r="O56" s="23"/>
    </row>
    <row r="57" spans="1:15" s="39" customFormat="1" ht="45">
      <c r="A57" s="57" t="s">
        <v>100</v>
      </c>
      <c r="B57" s="41" t="s">
        <v>144</v>
      </c>
      <c r="C57" s="41" t="s">
        <v>145</v>
      </c>
      <c r="D57" s="41" t="s">
        <v>146</v>
      </c>
      <c r="E57" s="45" t="s">
        <v>147</v>
      </c>
      <c r="F57" s="45" t="s">
        <v>148</v>
      </c>
      <c r="G57" s="45"/>
      <c r="H57" s="45" t="s">
        <v>249</v>
      </c>
      <c r="I57" s="33" t="s">
        <v>250</v>
      </c>
      <c r="J57" s="33" t="s">
        <v>251</v>
      </c>
      <c r="K57" s="33">
        <v>1</v>
      </c>
      <c r="L57" s="33"/>
      <c r="M57" s="23"/>
      <c r="N57" s="23"/>
      <c r="O57" s="23"/>
    </row>
    <row r="58" spans="1:15" s="23" customFormat="1" ht="45">
      <c r="A58" s="47" t="s">
        <v>100</v>
      </c>
      <c r="B58" s="41" t="s">
        <v>149</v>
      </c>
      <c r="C58" s="41" t="s">
        <v>150</v>
      </c>
      <c r="D58" s="41" t="s">
        <v>151</v>
      </c>
      <c r="E58" s="41" t="s">
        <v>152</v>
      </c>
      <c r="F58" s="58" t="s">
        <v>153</v>
      </c>
      <c r="G58" s="45"/>
      <c r="H58" s="45"/>
      <c r="I58" s="33"/>
      <c r="J58" s="33"/>
      <c r="K58" s="33"/>
      <c r="L58" s="33"/>
    </row>
    <row r="59" spans="1:15" s="23" customFormat="1" ht="45">
      <c r="A59" s="47" t="s">
        <v>100</v>
      </c>
      <c r="B59" s="41" t="s">
        <v>154</v>
      </c>
      <c r="C59" s="41" t="s">
        <v>155</v>
      </c>
      <c r="D59" s="41" t="s">
        <v>156</v>
      </c>
      <c r="E59" s="41" t="s">
        <v>157</v>
      </c>
      <c r="F59" s="41" t="s">
        <v>158</v>
      </c>
      <c r="G59" s="45"/>
      <c r="H59" s="45" t="s">
        <v>246</v>
      </c>
      <c r="I59" s="33" t="s">
        <v>247</v>
      </c>
      <c r="J59" s="33" t="s">
        <v>248</v>
      </c>
      <c r="K59" s="33">
        <v>3</v>
      </c>
      <c r="L59" s="63" t="s">
        <v>253</v>
      </c>
    </row>
    <row r="62" spans="1:15">
      <c r="A62" t="s">
        <v>252</v>
      </c>
    </row>
  </sheetData>
  <mergeCells count="81">
    <mergeCell ref="A2:B3"/>
    <mergeCell ref="A7:A8"/>
    <mergeCell ref="B7:B8"/>
    <mergeCell ref="C7:D7"/>
    <mergeCell ref="E7:F7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</mergeCells>
  <pageMargins left="0.7" right="0.7" top="0.75" bottom="0.75" header="0.3" footer="0.3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6"/>
  <sheetViews>
    <sheetView topLeftCell="A28" workbookViewId="0">
      <selection activeCell="A34" sqref="A34:K50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2.7109375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81" t="s">
        <v>159</v>
      </c>
      <c r="B2" s="81"/>
    </row>
    <row r="3" spans="1:10" ht="15" customHeight="1">
      <c r="A3" s="81"/>
      <c r="B3" s="81"/>
    </row>
    <row r="6" spans="1:10" ht="15.75" thickBot="1"/>
    <row r="7" spans="1:10" ht="27" customHeight="1">
      <c r="A7" s="125" t="s">
        <v>1</v>
      </c>
      <c r="B7" s="127" t="s">
        <v>2</v>
      </c>
      <c r="C7" s="129" t="s">
        <v>3</v>
      </c>
      <c r="D7" s="130"/>
      <c r="E7" s="131" t="s">
        <v>4</v>
      </c>
      <c r="F7" s="132"/>
      <c r="G7" s="119" t="s">
        <v>5</v>
      </c>
      <c r="H7" s="120"/>
      <c r="I7" s="121"/>
      <c r="J7" s="114" t="s">
        <v>6</v>
      </c>
    </row>
    <row r="8" spans="1:10" ht="36.75" thickBot="1">
      <c r="A8" s="126"/>
      <c r="B8" s="128"/>
      <c r="C8" s="1" t="s">
        <v>7</v>
      </c>
      <c r="D8" s="2" t="s">
        <v>8</v>
      </c>
      <c r="E8" s="3" t="s">
        <v>7</v>
      </c>
      <c r="F8" s="4" t="s">
        <v>9</v>
      </c>
      <c r="G8" s="122"/>
      <c r="H8" s="123"/>
      <c r="I8" s="124"/>
      <c r="J8" s="115"/>
    </row>
    <row r="9" spans="1:10" ht="18" customHeight="1">
      <c r="A9" s="90" t="s">
        <v>10</v>
      </c>
      <c r="B9" s="92"/>
      <c r="C9" s="110"/>
      <c r="D9" s="105"/>
      <c r="E9" s="98"/>
      <c r="F9" s="100"/>
      <c r="G9" s="5" t="s">
        <v>11</v>
      </c>
      <c r="H9" s="6" t="s">
        <v>12</v>
      </c>
      <c r="I9" s="7"/>
      <c r="J9" s="87">
        <f>SUM(I9:I12)-B9</f>
        <v>0</v>
      </c>
    </row>
    <row r="10" spans="1:10" ht="18" customHeight="1">
      <c r="A10" s="102"/>
      <c r="B10" s="103"/>
      <c r="C10" s="116"/>
      <c r="D10" s="106"/>
      <c r="E10" s="108"/>
      <c r="F10" s="109"/>
      <c r="G10" s="8" t="s">
        <v>13</v>
      </c>
      <c r="H10" s="9" t="s">
        <v>14</v>
      </c>
      <c r="I10" s="10"/>
      <c r="J10" s="117"/>
    </row>
    <row r="11" spans="1:10" ht="18" customHeight="1">
      <c r="A11" s="102"/>
      <c r="B11" s="103"/>
      <c r="C11" s="116"/>
      <c r="D11" s="106"/>
      <c r="E11" s="108"/>
      <c r="F11" s="109"/>
      <c r="G11" s="8" t="s">
        <v>15</v>
      </c>
      <c r="H11" s="9" t="s">
        <v>16</v>
      </c>
      <c r="I11" s="10"/>
      <c r="J11" s="117"/>
    </row>
    <row r="12" spans="1:10" ht="18" customHeight="1" thickBot="1">
      <c r="A12" s="91"/>
      <c r="B12" s="93"/>
      <c r="C12" s="111"/>
      <c r="D12" s="107"/>
      <c r="E12" s="99"/>
      <c r="F12" s="101"/>
      <c r="G12" s="11" t="s">
        <v>17</v>
      </c>
      <c r="H12" s="12" t="s">
        <v>18</v>
      </c>
      <c r="I12" s="13"/>
      <c r="J12" s="118"/>
    </row>
    <row r="13" spans="1:10" ht="18" customHeight="1">
      <c r="A13" s="90" t="s">
        <v>19</v>
      </c>
      <c r="B13" s="92"/>
      <c r="C13" s="110"/>
      <c r="D13" s="105"/>
      <c r="E13" s="112"/>
      <c r="F13" s="100"/>
      <c r="G13" s="5" t="s">
        <v>21</v>
      </c>
      <c r="H13" s="6" t="s">
        <v>22</v>
      </c>
      <c r="I13" s="7"/>
      <c r="J13" s="87">
        <f>SUM(I13:I14)-B13</f>
        <v>0</v>
      </c>
    </row>
    <row r="14" spans="1:10" ht="18" customHeight="1" thickBot="1">
      <c r="A14" s="91"/>
      <c r="B14" s="93"/>
      <c r="C14" s="111"/>
      <c r="D14" s="107"/>
      <c r="E14" s="113"/>
      <c r="F14" s="101"/>
      <c r="G14" s="14" t="s">
        <v>23</v>
      </c>
      <c r="H14" s="12" t="s">
        <v>24</v>
      </c>
      <c r="I14" s="13"/>
      <c r="J14" s="89"/>
    </row>
    <row r="15" spans="1:10" ht="18" customHeight="1">
      <c r="A15" s="90" t="s">
        <v>25</v>
      </c>
      <c r="B15" s="92"/>
      <c r="C15" s="110"/>
      <c r="D15" s="105"/>
      <c r="E15" s="112"/>
      <c r="F15" s="100"/>
      <c r="G15" s="5" t="s">
        <v>26</v>
      </c>
      <c r="H15" s="6" t="s">
        <v>27</v>
      </c>
      <c r="I15" s="7"/>
      <c r="J15" s="87">
        <f>SUM(I15:I16)-B15</f>
        <v>0</v>
      </c>
    </row>
    <row r="16" spans="1:10" ht="18" customHeight="1" thickBot="1">
      <c r="A16" s="91"/>
      <c r="B16" s="93"/>
      <c r="C16" s="111"/>
      <c r="D16" s="107"/>
      <c r="E16" s="113"/>
      <c r="F16" s="101"/>
      <c r="G16" s="14" t="s">
        <v>28</v>
      </c>
      <c r="H16" s="12" t="s">
        <v>29</v>
      </c>
      <c r="I16" s="13"/>
      <c r="J16" s="89"/>
    </row>
    <row r="17" spans="1:14" ht="18" customHeight="1">
      <c r="A17" s="90" t="s">
        <v>30</v>
      </c>
      <c r="B17" s="92"/>
      <c r="C17" s="94"/>
      <c r="D17" s="105"/>
      <c r="E17" s="98"/>
      <c r="F17" s="100"/>
      <c r="G17" s="5" t="s">
        <v>31</v>
      </c>
      <c r="H17" s="6" t="s">
        <v>32</v>
      </c>
      <c r="I17" s="7"/>
      <c r="J17" s="87">
        <f>SUM(I17:I19)-B17</f>
        <v>0</v>
      </c>
    </row>
    <row r="18" spans="1:14" ht="18" customHeight="1">
      <c r="A18" s="102"/>
      <c r="B18" s="103"/>
      <c r="C18" s="104"/>
      <c r="D18" s="106"/>
      <c r="E18" s="108"/>
      <c r="F18" s="109"/>
      <c r="G18" s="15" t="s">
        <v>33</v>
      </c>
      <c r="H18" s="9" t="s">
        <v>34</v>
      </c>
      <c r="I18" s="10"/>
      <c r="J18" s="88"/>
    </row>
    <row r="19" spans="1:14" ht="18" customHeight="1" thickBot="1">
      <c r="A19" s="91"/>
      <c r="B19" s="93"/>
      <c r="C19" s="95"/>
      <c r="D19" s="107"/>
      <c r="E19" s="99"/>
      <c r="F19" s="101"/>
      <c r="G19" s="14" t="s">
        <v>35</v>
      </c>
      <c r="H19" s="12" t="s">
        <v>36</v>
      </c>
      <c r="I19" s="13"/>
      <c r="J19" s="89"/>
    </row>
    <row r="20" spans="1:14" ht="18" customHeight="1">
      <c r="A20" s="90" t="s">
        <v>37</v>
      </c>
      <c r="B20" s="92">
        <v>4</v>
      </c>
      <c r="C20" s="94">
        <v>4</v>
      </c>
      <c r="D20" s="105"/>
      <c r="E20" s="98"/>
      <c r="F20" s="100" t="s">
        <v>20</v>
      </c>
      <c r="G20" s="5" t="s">
        <v>38</v>
      </c>
      <c r="H20" s="6" t="s">
        <v>39</v>
      </c>
      <c r="I20" s="7"/>
      <c r="J20" s="87">
        <f>SUM(I20:I21)-B20</f>
        <v>0</v>
      </c>
    </row>
    <row r="21" spans="1:14" ht="18" customHeight="1" thickBot="1">
      <c r="A21" s="91"/>
      <c r="B21" s="93"/>
      <c r="C21" s="95"/>
      <c r="D21" s="107"/>
      <c r="E21" s="99"/>
      <c r="F21" s="101"/>
      <c r="G21" s="14" t="s">
        <v>40</v>
      </c>
      <c r="H21" s="12" t="s">
        <v>41</v>
      </c>
      <c r="I21" s="13">
        <v>4</v>
      </c>
      <c r="J21" s="89"/>
    </row>
    <row r="22" spans="1:14" ht="18" customHeight="1">
      <c r="A22" s="90" t="s">
        <v>42</v>
      </c>
      <c r="B22" s="92"/>
      <c r="C22" s="94"/>
      <c r="D22" s="105"/>
      <c r="E22" s="98"/>
      <c r="F22" s="100"/>
      <c r="G22" s="5" t="s">
        <v>43</v>
      </c>
      <c r="H22" s="6" t="s">
        <v>44</v>
      </c>
      <c r="I22" s="7"/>
      <c r="J22" s="87">
        <f>SUM(I22:I23)-B22</f>
        <v>0</v>
      </c>
    </row>
    <row r="23" spans="1:14" ht="18" customHeight="1" thickBot="1">
      <c r="A23" s="91"/>
      <c r="B23" s="93"/>
      <c r="C23" s="95"/>
      <c r="D23" s="107"/>
      <c r="E23" s="99"/>
      <c r="F23" s="101"/>
      <c r="G23" s="14" t="s">
        <v>45</v>
      </c>
      <c r="H23" s="12" t="s">
        <v>46</v>
      </c>
      <c r="I23" s="13"/>
      <c r="J23" s="89"/>
    </row>
    <row r="24" spans="1:14" ht="18" customHeight="1">
      <c r="A24" s="90" t="s">
        <v>47</v>
      </c>
      <c r="B24" s="92"/>
      <c r="C24" s="94"/>
      <c r="D24" s="105"/>
      <c r="E24" s="98"/>
      <c r="F24" s="100"/>
      <c r="G24" s="5" t="s">
        <v>48</v>
      </c>
      <c r="H24" s="6" t="s">
        <v>49</v>
      </c>
      <c r="I24" s="7"/>
      <c r="J24" s="87">
        <f>SUM(I24:I25)-B24</f>
        <v>0</v>
      </c>
    </row>
    <row r="25" spans="1:14" ht="18" customHeight="1" thickBot="1">
      <c r="A25" s="91"/>
      <c r="B25" s="93"/>
      <c r="C25" s="95"/>
      <c r="D25" s="107"/>
      <c r="E25" s="99"/>
      <c r="F25" s="101"/>
      <c r="G25" s="16" t="s">
        <v>50</v>
      </c>
      <c r="H25" s="17" t="s">
        <v>51</v>
      </c>
      <c r="I25" s="18"/>
      <c r="J25" s="89"/>
    </row>
    <row r="26" spans="1:14" ht="18" customHeight="1">
      <c r="A26" s="90" t="s">
        <v>52</v>
      </c>
      <c r="B26" s="92">
        <v>1</v>
      </c>
      <c r="C26" s="94">
        <v>1</v>
      </c>
      <c r="D26" s="105"/>
      <c r="E26" s="98"/>
      <c r="F26" s="100" t="s">
        <v>20</v>
      </c>
      <c r="G26" s="5" t="s">
        <v>53</v>
      </c>
      <c r="H26" s="6" t="s">
        <v>54</v>
      </c>
      <c r="I26" s="7"/>
      <c r="J26" s="87">
        <f>SUM(I26:I28)-B26</f>
        <v>0</v>
      </c>
    </row>
    <row r="27" spans="1:14" ht="18" customHeight="1">
      <c r="A27" s="102"/>
      <c r="B27" s="103"/>
      <c r="C27" s="104"/>
      <c r="D27" s="106"/>
      <c r="E27" s="108"/>
      <c r="F27" s="109"/>
      <c r="G27" s="15" t="s">
        <v>55</v>
      </c>
      <c r="H27" s="9" t="s">
        <v>56</v>
      </c>
      <c r="I27" s="10">
        <v>1</v>
      </c>
      <c r="J27" s="88"/>
    </row>
    <row r="28" spans="1:14" ht="18" customHeight="1" thickBot="1">
      <c r="A28" s="91"/>
      <c r="B28" s="93"/>
      <c r="C28" s="95"/>
      <c r="D28" s="107"/>
      <c r="E28" s="99"/>
      <c r="F28" s="101"/>
      <c r="G28" s="14" t="s">
        <v>57</v>
      </c>
      <c r="H28" s="12" t="s">
        <v>58</v>
      </c>
      <c r="I28" s="13"/>
      <c r="J28" s="89"/>
    </row>
    <row r="29" spans="1:14" ht="18" customHeight="1">
      <c r="A29" s="90" t="s">
        <v>59</v>
      </c>
      <c r="B29" s="92"/>
      <c r="C29" s="94"/>
      <c r="D29" s="96"/>
      <c r="E29" s="98"/>
      <c r="F29" s="100"/>
      <c r="G29" s="5" t="s">
        <v>60</v>
      </c>
      <c r="H29" s="6" t="s">
        <v>61</v>
      </c>
      <c r="I29" s="7"/>
      <c r="J29" s="87">
        <f>SUM(I29:I30)-B29</f>
        <v>0</v>
      </c>
    </row>
    <row r="30" spans="1:14" ht="18" customHeight="1" thickBot="1">
      <c r="A30" s="91"/>
      <c r="B30" s="93"/>
      <c r="C30" s="95"/>
      <c r="D30" s="97"/>
      <c r="E30" s="99"/>
      <c r="F30" s="101"/>
      <c r="G30" s="14" t="s">
        <v>62</v>
      </c>
      <c r="H30" s="12" t="s">
        <v>63</v>
      </c>
      <c r="I30" s="13"/>
      <c r="J30" s="89"/>
    </row>
    <row r="31" spans="1:14" ht="15.75" thickBot="1">
      <c r="A31" s="19" t="s">
        <v>64</v>
      </c>
      <c r="B31" s="20">
        <f>SUM(B9:B30)</f>
        <v>5</v>
      </c>
      <c r="C31" s="73">
        <f>SUM(C9:C30)</f>
        <v>5</v>
      </c>
      <c r="D31" s="74"/>
      <c r="E31" s="75">
        <f>SUM(E9:E30)</f>
        <v>0</v>
      </c>
      <c r="F31" s="76"/>
      <c r="G31" s="77"/>
      <c r="H31" s="78"/>
      <c r="I31" s="21">
        <f>SUM(I9:I30)</f>
        <v>5</v>
      </c>
      <c r="J31" s="22">
        <f>I31-B31</f>
        <v>0</v>
      </c>
      <c r="K31" s="79"/>
      <c r="L31" s="80"/>
      <c r="M31" s="80"/>
      <c r="N31" s="80"/>
    </row>
    <row r="34" spans="1:11" ht="15" customHeight="1">
      <c r="A34" s="81" t="s">
        <v>159</v>
      </c>
      <c r="B34" s="81"/>
    </row>
    <row r="35" spans="1:11" ht="27.75" customHeight="1">
      <c r="A35" s="81"/>
      <c r="B35" s="81"/>
    </row>
    <row r="38" spans="1:11" ht="15.75" thickBot="1"/>
    <row r="39" spans="1:11" s="23" customFormat="1" ht="15.75" thickBot="1">
      <c r="A39" s="82" t="s">
        <v>65</v>
      </c>
      <c r="B39" s="83"/>
      <c r="C39" s="83"/>
      <c r="D39" s="83"/>
      <c r="E39" s="83"/>
      <c r="F39" s="84"/>
      <c r="G39" s="85" t="s">
        <v>66</v>
      </c>
      <c r="H39" s="86"/>
      <c r="I39" s="86"/>
      <c r="J39" s="86"/>
      <c r="K39" s="86"/>
    </row>
    <row r="40" spans="1:11" s="23" customFormat="1" ht="15.75" customHeight="1">
      <c r="A40" s="64" t="s">
        <v>67</v>
      </c>
      <c r="B40" s="66" t="s">
        <v>68</v>
      </c>
      <c r="C40" s="67"/>
      <c r="D40" s="66" t="s">
        <v>69</v>
      </c>
      <c r="E40" s="70"/>
      <c r="F40" s="67"/>
      <c r="G40" s="71" t="s">
        <v>70</v>
      </c>
      <c r="H40" s="72"/>
      <c r="I40" s="72"/>
      <c r="J40" s="72"/>
      <c r="K40" s="72"/>
    </row>
    <row r="41" spans="1:11" s="29" customFormat="1" ht="30.75" thickBot="1">
      <c r="A41" s="65"/>
      <c r="B41" s="68"/>
      <c r="C41" s="69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2.5">
      <c r="A42" s="47" t="s">
        <v>160</v>
      </c>
      <c r="B42" s="45" t="s">
        <v>161</v>
      </c>
      <c r="C42" s="45" t="s">
        <v>162</v>
      </c>
      <c r="D42" s="45" t="s">
        <v>163</v>
      </c>
      <c r="E42" s="45" t="s">
        <v>164</v>
      </c>
      <c r="F42" s="45" t="s">
        <v>165</v>
      </c>
      <c r="G42" s="33"/>
      <c r="H42" s="33"/>
      <c r="I42" s="33"/>
      <c r="J42" s="33"/>
      <c r="K42" s="33"/>
    </row>
    <row r="43" spans="1:11" s="23" customFormat="1" ht="22.5">
      <c r="A43" s="47" t="s">
        <v>160</v>
      </c>
      <c r="B43" s="45" t="s">
        <v>161</v>
      </c>
      <c r="C43" s="45" t="s">
        <v>162</v>
      </c>
      <c r="D43" s="45" t="s">
        <v>166</v>
      </c>
      <c r="E43" s="45" t="s">
        <v>167</v>
      </c>
      <c r="F43" s="45" t="s">
        <v>168</v>
      </c>
      <c r="G43" s="33"/>
      <c r="H43" s="33"/>
      <c r="I43" s="33"/>
      <c r="J43" s="33"/>
      <c r="K43" s="33"/>
    </row>
    <row r="44" spans="1:11" s="23" customFormat="1" ht="22.5">
      <c r="A44" s="47" t="s">
        <v>160</v>
      </c>
      <c r="B44" s="45" t="s">
        <v>161</v>
      </c>
      <c r="C44" s="45" t="s">
        <v>162</v>
      </c>
      <c r="D44" s="45" t="s">
        <v>169</v>
      </c>
      <c r="E44" s="45" t="s">
        <v>170</v>
      </c>
      <c r="F44" s="45" t="s">
        <v>171</v>
      </c>
      <c r="G44" s="33"/>
      <c r="H44" s="33"/>
      <c r="I44" s="33"/>
      <c r="J44" s="33"/>
      <c r="K44" s="33"/>
    </row>
    <row r="45" spans="1:11" s="23" customFormat="1" ht="22.5">
      <c r="A45" s="47" t="s">
        <v>160</v>
      </c>
      <c r="B45" s="45" t="s">
        <v>161</v>
      </c>
      <c r="C45" s="45" t="s">
        <v>162</v>
      </c>
      <c r="D45" s="45" t="s">
        <v>172</v>
      </c>
      <c r="E45" s="45" t="s">
        <v>173</v>
      </c>
      <c r="F45" s="45" t="s">
        <v>174</v>
      </c>
      <c r="G45" s="33"/>
      <c r="H45" s="33"/>
      <c r="I45" s="33"/>
      <c r="J45" s="33"/>
      <c r="K45" s="33"/>
    </row>
    <row r="46" spans="1:11" s="23" customFormat="1" ht="33.75">
      <c r="A46" s="47" t="s">
        <v>160</v>
      </c>
      <c r="B46" s="41" t="s">
        <v>175</v>
      </c>
      <c r="C46" s="41" t="s">
        <v>176</v>
      </c>
      <c r="D46" s="41" t="s">
        <v>177</v>
      </c>
      <c r="E46" s="41" t="s">
        <v>178</v>
      </c>
      <c r="F46" s="58" t="s">
        <v>179</v>
      </c>
      <c r="G46" s="33"/>
      <c r="H46" s="33"/>
      <c r="I46" s="33"/>
      <c r="J46" s="33"/>
      <c r="K46" s="33"/>
    </row>
  </sheetData>
  <mergeCells count="81">
    <mergeCell ref="A2:B3"/>
    <mergeCell ref="A7:A8"/>
    <mergeCell ref="B7:B8"/>
    <mergeCell ref="C7:D7"/>
    <mergeCell ref="E7:F7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</mergeCells>
  <pageMargins left="0.7" right="0.7" top="0.75" bottom="0.75" header="0.3" footer="0.3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9"/>
  <sheetViews>
    <sheetView topLeftCell="A38" workbookViewId="0">
      <selection activeCell="L49" sqref="L49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0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81" t="s">
        <v>180</v>
      </c>
      <c r="B2" s="81"/>
    </row>
    <row r="3" spans="1:10" ht="15" customHeight="1">
      <c r="A3" s="81"/>
      <c r="B3" s="81"/>
    </row>
    <row r="6" spans="1:10" ht="15.75" thickBot="1"/>
    <row r="7" spans="1:10" ht="27" customHeight="1">
      <c r="A7" s="171" t="s">
        <v>1</v>
      </c>
      <c r="B7" s="173" t="s">
        <v>2</v>
      </c>
      <c r="C7" s="175" t="s">
        <v>3</v>
      </c>
      <c r="D7" s="176"/>
      <c r="E7" s="177" t="s">
        <v>4</v>
      </c>
      <c r="F7" s="131"/>
      <c r="G7" s="119" t="s">
        <v>5</v>
      </c>
      <c r="H7" s="120"/>
      <c r="I7" s="121"/>
      <c r="J7" s="114" t="s">
        <v>6</v>
      </c>
    </row>
    <row r="8" spans="1:10" ht="36.75" thickBot="1">
      <c r="A8" s="172"/>
      <c r="B8" s="174"/>
      <c r="C8" s="1" t="s">
        <v>7</v>
      </c>
      <c r="D8" s="2" t="s">
        <v>8</v>
      </c>
      <c r="E8" s="3" t="s">
        <v>7</v>
      </c>
      <c r="F8" s="4" t="s">
        <v>9</v>
      </c>
      <c r="G8" s="168"/>
      <c r="H8" s="169"/>
      <c r="I8" s="170"/>
      <c r="J8" s="166"/>
    </row>
    <row r="9" spans="1:10" ht="18" customHeight="1">
      <c r="A9" s="90" t="s">
        <v>10</v>
      </c>
      <c r="B9" s="150">
        <v>1</v>
      </c>
      <c r="C9" s="162">
        <v>1</v>
      </c>
      <c r="D9" s="105"/>
      <c r="E9" s="154"/>
      <c r="F9" s="156" t="s">
        <v>20</v>
      </c>
      <c r="G9" s="5" t="s">
        <v>11</v>
      </c>
      <c r="H9" s="6" t="s">
        <v>12</v>
      </c>
      <c r="I9" s="7"/>
      <c r="J9" s="147">
        <f>SUM(I9:I12)-B9</f>
        <v>0</v>
      </c>
    </row>
    <row r="10" spans="1:10" ht="18" customHeight="1">
      <c r="A10" s="102"/>
      <c r="B10" s="158"/>
      <c r="C10" s="167"/>
      <c r="D10" s="106"/>
      <c r="E10" s="160"/>
      <c r="F10" s="161"/>
      <c r="G10" s="8" t="s">
        <v>13</v>
      </c>
      <c r="H10" s="9" t="s">
        <v>14</v>
      </c>
      <c r="I10" s="10"/>
      <c r="J10" s="148"/>
    </row>
    <row r="11" spans="1:10" ht="18" customHeight="1">
      <c r="A11" s="102"/>
      <c r="B11" s="158"/>
      <c r="C11" s="167"/>
      <c r="D11" s="106"/>
      <c r="E11" s="160"/>
      <c r="F11" s="161"/>
      <c r="G11" s="8" t="s">
        <v>15</v>
      </c>
      <c r="H11" s="9" t="s">
        <v>16</v>
      </c>
      <c r="I11" s="10">
        <v>1</v>
      </c>
      <c r="J11" s="148"/>
    </row>
    <row r="12" spans="1:10" ht="18" customHeight="1" thickBot="1">
      <c r="A12" s="91"/>
      <c r="B12" s="151"/>
      <c r="C12" s="163"/>
      <c r="D12" s="107"/>
      <c r="E12" s="155"/>
      <c r="F12" s="157"/>
      <c r="G12" s="11" t="s">
        <v>17</v>
      </c>
      <c r="H12" s="12" t="s">
        <v>18</v>
      </c>
      <c r="I12" s="13"/>
      <c r="J12" s="149"/>
    </row>
    <row r="13" spans="1:10" ht="18" customHeight="1">
      <c r="A13" s="90" t="s">
        <v>19</v>
      </c>
      <c r="B13" s="150"/>
      <c r="C13" s="162"/>
      <c r="D13" s="105"/>
      <c r="E13" s="164"/>
      <c r="F13" s="156"/>
      <c r="G13" s="5" t="s">
        <v>21</v>
      </c>
      <c r="H13" s="6" t="s">
        <v>22</v>
      </c>
      <c r="I13" s="7"/>
      <c r="J13" s="147">
        <f>SUM(I13:I14)-B13</f>
        <v>0</v>
      </c>
    </row>
    <row r="14" spans="1:10" ht="18" customHeight="1" thickBot="1">
      <c r="A14" s="91"/>
      <c r="B14" s="151"/>
      <c r="C14" s="163"/>
      <c r="D14" s="107"/>
      <c r="E14" s="165"/>
      <c r="F14" s="157"/>
      <c r="G14" s="14" t="s">
        <v>23</v>
      </c>
      <c r="H14" s="12" t="s">
        <v>24</v>
      </c>
      <c r="I14" s="13"/>
      <c r="J14" s="149"/>
    </row>
    <row r="15" spans="1:10" ht="18" customHeight="1">
      <c r="A15" s="90" t="s">
        <v>25</v>
      </c>
      <c r="B15" s="150">
        <v>3</v>
      </c>
      <c r="C15" s="162">
        <v>3</v>
      </c>
      <c r="D15" s="105"/>
      <c r="E15" s="164"/>
      <c r="F15" s="156" t="s">
        <v>20</v>
      </c>
      <c r="G15" s="5" t="s">
        <v>26</v>
      </c>
      <c r="H15" s="6" t="s">
        <v>27</v>
      </c>
      <c r="I15" s="7">
        <v>2</v>
      </c>
      <c r="J15" s="147">
        <f>SUM(I15:I16)-B15</f>
        <v>0</v>
      </c>
    </row>
    <row r="16" spans="1:10" ht="18" customHeight="1" thickBot="1">
      <c r="A16" s="91"/>
      <c r="B16" s="151"/>
      <c r="C16" s="163"/>
      <c r="D16" s="107"/>
      <c r="E16" s="165"/>
      <c r="F16" s="157"/>
      <c r="G16" s="14" t="s">
        <v>28</v>
      </c>
      <c r="H16" s="12" t="s">
        <v>29</v>
      </c>
      <c r="I16" s="13">
        <v>1</v>
      </c>
      <c r="J16" s="149"/>
    </row>
    <row r="17" spans="1:14" ht="18" customHeight="1">
      <c r="A17" s="90" t="s">
        <v>30</v>
      </c>
      <c r="B17" s="150">
        <v>1</v>
      </c>
      <c r="C17" s="152">
        <v>1</v>
      </c>
      <c r="D17" s="105"/>
      <c r="E17" s="154"/>
      <c r="F17" s="156" t="s">
        <v>20</v>
      </c>
      <c r="G17" s="5" t="s">
        <v>31</v>
      </c>
      <c r="H17" s="6" t="s">
        <v>32</v>
      </c>
      <c r="I17" s="7">
        <v>1</v>
      </c>
      <c r="J17" s="147">
        <f>SUM(I17:I19)-B17</f>
        <v>0</v>
      </c>
    </row>
    <row r="18" spans="1:14" ht="18" customHeight="1">
      <c r="A18" s="102"/>
      <c r="B18" s="158"/>
      <c r="C18" s="159"/>
      <c r="D18" s="106"/>
      <c r="E18" s="160"/>
      <c r="F18" s="161"/>
      <c r="G18" s="15" t="s">
        <v>33</v>
      </c>
      <c r="H18" s="9" t="s">
        <v>34</v>
      </c>
      <c r="I18" s="10"/>
      <c r="J18" s="148"/>
    </row>
    <row r="19" spans="1:14" ht="18" customHeight="1" thickBot="1">
      <c r="A19" s="91"/>
      <c r="B19" s="151"/>
      <c r="C19" s="153"/>
      <c r="D19" s="107"/>
      <c r="E19" s="155"/>
      <c r="F19" s="157"/>
      <c r="G19" s="14" t="s">
        <v>35</v>
      </c>
      <c r="H19" s="12" t="s">
        <v>36</v>
      </c>
      <c r="I19" s="13"/>
      <c r="J19" s="149"/>
    </row>
    <row r="20" spans="1:14" ht="18" customHeight="1">
      <c r="A20" s="90" t="s">
        <v>37</v>
      </c>
      <c r="B20" s="150">
        <v>2</v>
      </c>
      <c r="C20" s="152">
        <v>2</v>
      </c>
      <c r="D20" s="105"/>
      <c r="E20" s="154"/>
      <c r="F20" s="156" t="s">
        <v>20</v>
      </c>
      <c r="G20" s="5" t="s">
        <v>38</v>
      </c>
      <c r="H20" s="6" t="s">
        <v>39</v>
      </c>
      <c r="I20" s="7">
        <v>1</v>
      </c>
      <c r="J20" s="147">
        <f>SUM(I20:I21)-B20</f>
        <v>0</v>
      </c>
    </row>
    <row r="21" spans="1:14" ht="18" customHeight="1" thickBot="1">
      <c r="A21" s="91"/>
      <c r="B21" s="151"/>
      <c r="C21" s="153"/>
      <c r="D21" s="107"/>
      <c r="E21" s="155"/>
      <c r="F21" s="157"/>
      <c r="G21" s="14" t="s">
        <v>40</v>
      </c>
      <c r="H21" s="12" t="s">
        <v>41</v>
      </c>
      <c r="I21" s="13">
        <v>1</v>
      </c>
      <c r="J21" s="149"/>
    </row>
    <row r="22" spans="1:14" ht="18" customHeight="1">
      <c r="A22" s="90" t="s">
        <v>42</v>
      </c>
      <c r="B22" s="150"/>
      <c r="C22" s="152"/>
      <c r="D22" s="105"/>
      <c r="E22" s="154"/>
      <c r="F22" s="156"/>
      <c r="G22" s="5" t="s">
        <v>43</v>
      </c>
      <c r="H22" s="6" t="s">
        <v>44</v>
      </c>
      <c r="I22" s="7"/>
      <c r="J22" s="147">
        <f>SUM(I22:I23)-B22</f>
        <v>0</v>
      </c>
    </row>
    <row r="23" spans="1:14" ht="18" customHeight="1" thickBot="1">
      <c r="A23" s="91"/>
      <c r="B23" s="151"/>
      <c r="C23" s="153"/>
      <c r="D23" s="107"/>
      <c r="E23" s="155"/>
      <c r="F23" s="157"/>
      <c r="G23" s="14" t="s">
        <v>45</v>
      </c>
      <c r="H23" s="12" t="s">
        <v>46</v>
      </c>
      <c r="I23" s="13"/>
      <c r="J23" s="149"/>
    </row>
    <row r="24" spans="1:14" ht="18" customHeight="1">
      <c r="A24" s="90" t="s">
        <v>47</v>
      </c>
      <c r="B24" s="150"/>
      <c r="C24" s="152"/>
      <c r="D24" s="105"/>
      <c r="E24" s="154"/>
      <c r="F24" s="156"/>
      <c r="G24" s="5" t="s">
        <v>48</v>
      </c>
      <c r="H24" s="6" t="s">
        <v>49</v>
      </c>
      <c r="I24" s="7"/>
      <c r="J24" s="147">
        <f>SUM(I24:I25)-B24</f>
        <v>0</v>
      </c>
    </row>
    <row r="25" spans="1:14" ht="18" customHeight="1" thickBot="1">
      <c r="A25" s="91"/>
      <c r="B25" s="151"/>
      <c r="C25" s="153"/>
      <c r="D25" s="107"/>
      <c r="E25" s="155"/>
      <c r="F25" s="157"/>
      <c r="G25" s="16" t="s">
        <v>50</v>
      </c>
      <c r="H25" s="17" t="s">
        <v>51</v>
      </c>
      <c r="I25" s="18"/>
      <c r="J25" s="149"/>
    </row>
    <row r="26" spans="1:14" ht="18" customHeight="1">
      <c r="A26" s="90" t="s">
        <v>52</v>
      </c>
      <c r="B26" s="150">
        <v>1</v>
      </c>
      <c r="C26" s="152">
        <v>1</v>
      </c>
      <c r="D26" s="105"/>
      <c r="E26" s="154"/>
      <c r="F26" s="156" t="s">
        <v>20</v>
      </c>
      <c r="G26" s="5" t="s">
        <v>53</v>
      </c>
      <c r="H26" s="6" t="s">
        <v>54</v>
      </c>
      <c r="I26" s="7"/>
      <c r="J26" s="147">
        <f>SUM(I26:I28)-B26</f>
        <v>0</v>
      </c>
    </row>
    <row r="27" spans="1:14" ht="18" customHeight="1">
      <c r="A27" s="102"/>
      <c r="B27" s="158"/>
      <c r="C27" s="159"/>
      <c r="D27" s="106"/>
      <c r="E27" s="160"/>
      <c r="F27" s="161"/>
      <c r="G27" s="15" t="s">
        <v>55</v>
      </c>
      <c r="H27" s="9" t="s">
        <v>56</v>
      </c>
      <c r="I27" s="10">
        <v>1</v>
      </c>
      <c r="J27" s="148"/>
    </row>
    <row r="28" spans="1:14" ht="18" customHeight="1" thickBot="1">
      <c r="A28" s="91"/>
      <c r="B28" s="151"/>
      <c r="C28" s="153"/>
      <c r="D28" s="107"/>
      <c r="E28" s="155"/>
      <c r="F28" s="157"/>
      <c r="G28" s="14" t="s">
        <v>57</v>
      </c>
      <c r="H28" s="12" t="s">
        <v>58</v>
      </c>
      <c r="I28" s="13"/>
      <c r="J28" s="149"/>
    </row>
    <row r="29" spans="1:14" ht="18" customHeight="1">
      <c r="A29" s="90" t="s">
        <v>59</v>
      </c>
      <c r="B29" s="150"/>
      <c r="C29" s="152"/>
      <c r="D29" s="96"/>
      <c r="E29" s="154"/>
      <c r="F29" s="156"/>
      <c r="G29" s="5" t="s">
        <v>60</v>
      </c>
      <c r="H29" s="6" t="s">
        <v>61</v>
      </c>
      <c r="I29" s="7"/>
      <c r="J29" s="147">
        <f>SUM(I29:I30)-B29</f>
        <v>0</v>
      </c>
    </row>
    <row r="30" spans="1:14" ht="18" customHeight="1" thickBot="1">
      <c r="A30" s="91"/>
      <c r="B30" s="151"/>
      <c r="C30" s="153"/>
      <c r="D30" s="97"/>
      <c r="E30" s="155"/>
      <c r="F30" s="157"/>
      <c r="G30" s="14" t="s">
        <v>62</v>
      </c>
      <c r="H30" s="12" t="s">
        <v>63</v>
      </c>
      <c r="I30" s="13"/>
      <c r="J30" s="149"/>
    </row>
    <row r="31" spans="1:14" ht="15.75" thickBot="1">
      <c r="A31" s="19" t="s">
        <v>64</v>
      </c>
      <c r="B31" s="20">
        <f>SUM(B9:B30)</f>
        <v>8</v>
      </c>
      <c r="C31" s="73">
        <f>SUM(C9:C30)</f>
        <v>8</v>
      </c>
      <c r="D31" s="74"/>
      <c r="E31" s="75">
        <f>SUM(E9:E30)</f>
        <v>0</v>
      </c>
      <c r="F31" s="76"/>
      <c r="G31" s="142"/>
      <c r="H31" s="143"/>
      <c r="I31" s="21">
        <f>SUM(I9:I30)</f>
        <v>8</v>
      </c>
      <c r="J31" s="22">
        <f>I31-B31</f>
        <v>0</v>
      </c>
      <c r="K31" s="79"/>
      <c r="L31" s="144"/>
      <c r="M31" s="144"/>
      <c r="N31" s="144"/>
    </row>
    <row r="34" spans="1:11" ht="15" customHeight="1">
      <c r="A34" s="81" t="s">
        <v>180</v>
      </c>
      <c r="B34" s="81"/>
    </row>
    <row r="35" spans="1:11" ht="27.75" customHeight="1">
      <c r="A35" s="81"/>
      <c r="B35" s="81"/>
    </row>
    <row r="38" spans="1:11" ht="15.75" thickBot="1"/>
    <row r="39" spans="1:11" s="23" customFormat="1" ht="15.75" customHeight="1" thickBot="1">
      <c r="A39" s="82" t="s">
        <v>65</v>
      </c>
      <c r="B39" s="83"/>
      <c r="C39" s="83"/>
      <c r="D39" s="83"/>
      <c r="E39" s="83"/>
      <c r="F39" s="84"/>
      <c r="G39" s="145" t="s">
        <v>66</v>
      </c>
      <c r="H39" s="146"/>
      <c r="I39" s="146"/>
      <c r="J39" s="146"/>
      <c r="K39" s="146"/>
    </row>
    <row r="40" spans="1:11" s="23" customFormat="1" ht="15.75" customHeight="1">
      <c r="A40" s="64" t="s">
        <v>67</v>
      </c>
      <c r="B40" s="133" t="s">
        <v>68</v>
      </c>
      <c r="C40" s="134"/>
      <c r="D40" s="137" t="s">
        <v>69</v>
      </c>
      <c r="E40" s="138"/>
      <c r="F40" s="139"/>
      <c r="G40" s="140" t="s">
        <v>70</v>
      </c>
      <c r="H40" s="141"/>
      <c r="I40" s="141"/>
      <c r="J40" s="141"/>
      <c r="K40" s="71"/>
    </row>
    <row r="41" spans="1:11" s="29" customFormat="1" ht="30.75" thickBot="1">
      <c r="A41" s="65"/>
      <c r="B41" s="135"/>
      <c r="C41" s="136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3.25">
      <c r="A42" s="59" t="s">
        <v>181</v>
      </c>
      <c r="B42" s="37" t="s">
        <v>15</v>
      </c>
      <c r="C42" s="37" t="s">
        <v>16</v>
      </c>
      <c r="D42" s="60" t="s">
        <v>182</v>
      </c>
      <c r="E42" s="60" t="s">
        <v>183</v>
      </c>
      <c r="F42" s="60" t="s">
        <v>184</v>
      </c>
      <c r="G42" s="33"/>
      <c r="H42" s="33"/>
      <c r="I42" s="33"/>
      <c r="J42" s="33"/>
      <c r="K42" s="33"/>
    </row>
    <row r="43" spans="1:11" ht="45">
      <c r="A43" s="47" t="s">
        <v>181</v>
      </c>
      <c r="B43" s="61" t="s">
        <v>80</v>
      </c>
      <c r="C43" s="61" t="s">
        <v>81</v>
      </c>
      <c r="D43" s="61" t="s">
        <v>185</v>
      </c>
      <c r="E43" s="62" t="s">
        <v>186</v>
      </c>
      <c r="F43" s="61" t="s">
        <v>187</v>
      </c>
      <c r="G43" s="33"/>
      <c r="H43" s="33"/>
      <c r="I43" s="33"/>
      <c r="J43" s="33"/>
      <c r="K43" s="33"/>
    </row>
    <row r="44" spans="1:11" ht="45">
      <c r="A44" s="47" t="s">
        <v>181</v>
      </c>
      <c r="B44" s="61" t="s">
        <v>80</v>
      </c>
      <c r="C44" s="61" t="s">
        <v>81</v>
      </c>
      <c r="D44" s="61" t="s">
        <v>188</v>
      </c>
      <c r="E44" s="62" t="s">
        <v>189</v>
      </c>
      <c r="F44" s="61" t="s">
        <v>190</v>
      </c>
      <c r="G44" s="33"/>
      <c r="H44" s="33"/>
      <c r="I44" s="33"/>
      <c r="J44" s="33"/>
      <c r="K44" s="33"/>
    </row>
    <row r="45" spans="1:11" ht="45">
      <c r="A45" s="47" t="s">
        <v>181</v>
      </c>
      <c r="B45" s="61" t="s">
        <v>123</v>
      </c>
      <c r="C45" s="61" t="s">
        <v>124</v>
      </c>
      <c r="D45" s="61" t="s">
        <v>191</v>
      </c>
      <c r="E45" s="62" t="s">
        <v>192</v>
      </c>
      <c r="F45" s="45" t="s">
        <v>193</v>
      </c>
      <c r="G45" s="33"/>
      <c r="H45" s="33"/>
      <c r="I45" s="33"/>
      <c r="J45" s="33"/>
      <c r="K45" s="33"/>
    </row>
    <row r="46" spans="1:11" s="23" customFormat="1">
      <c r="A46" s="47" t="s">
        <v>181</v>
      </c>
      <c r="B46" s="45" t="s">
        <v>194</v>
      </c>
      <c r="C46" s="45"/>
      <c r="D46" s="41" t="s">
        <v>195</v>
      </c>
      <c r="E46" s="41" t="s">
        <v>196</v>
      </c>
      <c r="F46" s="45" t="s">
        <v>197</v>
      </c>
      <c r="G46" s="33"/>
      <c r="H46" s="33"/>
      <c r="I46" s="33"/>
      <c r="J46" s="33"/>
      <c r="K46" s="33"/>
    </row>
    <row r="47" spans="1:11" s="23" customFormat="1" ht="22.5">
      <c r="A47" s="47" t="s">
        <v>181</v>
      </c>
      <c r="B47" s="45" t="s">
        <v>138</v>
      </c>
      <c r="C47" s="45" t="s">
        <v>198</v>
      </c>
      <c r="D47" s="45" t="s">
        <v>199</v>
      </c>
      <c r="E47" s="45" t="s">
        <v>200</v>
      </c>
      <c r="F47" s="45" t="s">
        <v>37</v>
      </c>
      <c r="G47" s="33"/>
      <c r="H47" s="33"/>
      <c r="I47" s="33"/>
      <c r="J47" s="33"/>
      <c r="K47" s="33"/>
    </row>
    <row r="48" spans="1:11" s="23" customFormat="1" ht="22.5">
      <c r="A48" s="47" t="s">
        <v>181</v>
      </c>
      <c r="B48" s="45" t="s">
        <v>161</v>
      </c>
      <c r="C48" s="45" t="s">
        <v>162</v>
      </c>
      <c r="D48" s="45" t="s">
        <v>163</v>
      </c>
      <c r="E48" s="45" t="s">
        <v>164</v>
      </c>
      <c r="F48" s="45" t="s">
        <v>165</v>
      </c>
      <c r="G48" s="33"/>
      <c r="H48" s="33"/>
      <c r="I48" s="33"/>
      <c r="J48" s="33"/>
      <c r="K48" s="33"/>
    </row>
    <row r="49" spans="1:11" s="23" customFormat="1" ht="33.75">
      <c r="A49" s="47" t="s">
        <v>181</v>
      </c>
      <c r="B49" s="41" t="s">
        <v>175</v>
      </c>
      <c r="C49" s="41" t="s">
        <v>176</v>
      </c>
      <c r="D49" s="41" t="s">
        <v>201</v>
      </c>
      <c r="E49" s="41" t="s">
        <v>202</v>
      </c>
      <c r="F49" s="58" t="s">
        <v>203</v>
      </c>
      <c r="G49" s="33"/>
      <c r="H49" s="33"/>
      <c r="I49" s="33"/>
      <c r="J49" s="33"/>
      <c r="K49" s="33"/>
    </row>
  </sheetData>
  <mergeCells count="81">
    <mergeCell ref="A2:B3"/>
    <mergeCell ref="A7:A8"/>
    <mergeCell ref="B7:B8"/>
    <mergeCell ref="C7:D7"/>
    <mergeCell ref="E7:F7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</mergeCells>
  <pageMargins left="0.7" right="0.7" top="0.75" bottom="0.75" header="0.3" footer="0.3"/>
  <pageSetup paperSize="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6"/>
  <sheetViews>
    <sheetView topLeftCell="A36" workbookViewId="0">
      <selection activeCell="M43" sqref="M43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3.85546875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81" t="s">
        <v>204</v>
      </c>
      <c r="B2" s="81"/>
    </row>
    <row r="3" spans="1:10" ht="15" customHeight="1">
      <c r="A3" s="81"/>
      <c r="B3" s="81"/>
    </row>
    <row r="6" spans="1:10" ht="15.75" thickBot="1"/>
    <row r="7" spans="1:10" ht="27" customHeight="1">
      <c r="A7" s="125" t="s">
        <v>1</v>
      </c>
      <c r="B7" s="127" t="s">
        <v>2</v>
      </c>
      <c r="C7" s="129" t="s">
        <v>3</v>
      </c>
      <c r="D7" s="130"/>
      <c r="E7" s="131" t="s">
        <v>4</v>
      </c>
      <c r="F7" s="132"/>
      <c r="G7" s="119" t="s">
        <v>5</v>
      </c>
      <c r="H7" s="120"/>
      <c r="I7" s="121"/>
      <c r="J7" s="114" t="s">
        <v>6</v>
      </c>
    </row>
    <row r="8" spans="1:10" ht="36.75" thickBot="1">
      <c r="A8" s="126"/>
      <c r="B8" s="128"/>
      <c r="C8" s="1" t="s">
        <v>7</v>
      </c>
      <c r="D8" s="2" t="s">
        <v>8</v>
      </c>
      <c r="E8" s="3" t="s">
        <v>7</v>
      </c>
      <c r="F8" s="4" t="s">
        <v>9</v>
      </c>
      <c r="G8" s="122"/>
      <c r="H8" s="123"/>
      <c r="I8" s="124"/>
      <c r="J8" s="115"/>
    </row>
    <row r="9" spans="1:10" ht="18" customHeight="1">
      <c r="A9" s="90" t="s">
        <v>10</v>
      </c>
      <c r="B9" s="92">
        <v>1</v>
      </c>
      <c r="C9" s="110">
        <v>1</v>
      </c>
      <c r="D9" s="105"/>
      <c r="E9" s="98"/>
      <c r="F9" s="100" t="s">
        <v>20</v>
      </c>
      <c r="G9" s="5" t="s">
        <v>11</v>
      </c>
      <c r="H9" s="6" t="s">
        <v>12</v>
      </c>
      <c r="I9" s="7"/>
      <c r="J9" s="87">
        <f>SUM(I9:I12)-B9</f>
        <v>0</v>
      </c>
    </row>
    <row r="10" spans="1:10" ht="18" customHeight="1">
      <c r="A10" s="102"/>
      <c r="B10" s="103"/>
      <c r="C10" s="116"/>
      <c r="D10" s="106"/>
      <c r="E10" s="108"/>
      <c r="F10" s="109"/>
      <c r="G10" s="8" t="s">
        <v>13</v>
      </c>
      <c r="H10" s="9" t="s">
        <v>14</v>
      </c>
      <c r="I10" s="10"/>
      <c r="J10" s="117"/>
    </row>
    <row r="11" spans="1:10" ht="18" customHeight="1">
      <c r="A11" s="102"/>
      <c r="B11" s="103"/>
      <c r="C11" s="116"/>
      <c r="D11" s="106"/>
      <c r="E11" s="108"/>
      <c r="F11" s="109"/>
      <c r="G11" s="8" t="s">
        <v>15</v>
      </c>
      <c r="H11" s="9" t="s">
        <v>16</v>
      </c>
      <c r="I11" s="10">
        <v>1</v>
      </c>
      <c r="J11" s="117"/>
    </row>
    <row r="12" spans="1:10" ht="18" customHeight="1" thickBot="1">
      <c r="A12" s="91"/>
      <c r="B12" s="93"/>
      <c r="C12" s="111"/>
      <c r="D12" s="107"/>
      <c r="E12" s="99"/>
      <c r="F12" s="101"/>
      <c r="G12" s="11" t="s">
        <v>17</v>
      </c>
      <c r="H12" s="12" t="s">
        <v>18</v>
      </c>
      <c r="I12" s="13"/>
      <c r="J12" s="118"/>
    </row>
    <row r="13" spans="1:10" ht="18" customHeight="1">
      <c r="A13" s="90" t="s">
        <v>19</v>
      </c>
      <c r="B13" s="92"/>
      <c r="C13" s="110"/>
      <c r="D13" s="105"/>
      <c r="E13" s="112"/>
      <c r="F13" s="100"/>
      <c r="G13" s="5" t="s">
        <v>21</v>
      </c>
      <c r="H13" s="6" t="s">
        <v>22</v>
      </c>
      <c r="I13" s="7"/>
      <c r="J13" s="87">
        <f>SUM(I13:I14)-B13</f>
        <v>0</v>
      </c>
    </row>
    <row r="14" spans="1:10" ht="18" customHeight="1" thickBot="1">
      <c r="A14" s="91"/>
      <c r="B14" s="93"/>
      <c r="C14" s="111"/>
      <c r="D14" s="107"/>
      <c r="E14" s="113"/>
      <c r="F14" s="101"/>
      <c r="G14" s="14" t="s">
        <v>23</v>
      </c>
      <c r="H14" s="12" t="s">
        <v>24</v>
      </c>
      <c r="I14" s="13"/>
      <c r="J14" s="89"/>
    </row>
    <row r="15" spans="1:10" ht="18" customHeight="1">
      <c r="A15" s="90" t="s">
        <v>25</v>
      </c>
      <c r="B15" s="92">
        <v>1</v>
      </c>
      <c r="C15" s="110">
        <v>1</v>
      </c>
      <c r="D15" s="105"/>
      <c r="E15" s="112"/>
      <c r="F15" s="100" t="s">
        <v>20</v>
      </c>
      <c r="G15" s="5" t="s">
        <v>26</v>
      </c>
      <c r="H15" s="6" t="s">
        <v>27</v>
      </c>
      <c r="I15" s="7"/>
      <c r="J15" s="87">
        <f>SUM(I15:I16)-B15</f>
        <v>0</v>
      </c>
    </row>
    <row r="16" spans="1:10" ht="18" customHeight="1" thickBot="1">
      <c r="A16" s="91"/>
      <c r="B16" s="93"/>
      <c r="C16" s="111"/>
      <c r="D16" s="107"/>
      <c r="E16" s="113"/>
      <c r="F16" s="101"/>
      <c r="G16" s="14" t="s">
        <v>28</v>
      </c>
      <c r="H16" s="12" t="s">
        <v>29</v>
      </c>
      <c r="I16" s="13">
        <v>1</v>
      </c>
      <c r="J16" s="89"/>
    </row>
    <row r="17" spans="1:14" ht="18" customHeight="1">
      <c r="A17" s="90" t="s">
        <v>30</v>
      </c>
      <c r="B17" s="92">
        <v>1</v>
      </c>
      <c r="C17" s="94">
        <v>1</v>
      </c>
      <c r="D17" s="105"/>
      <c r="E17" s="98"/>
      <c r="F17" s="100" t="s">
        <v>20</v>
      </c>
      <c r="G17" s="5" t="s">
        <v>31</v>
      </c>
      <c r="H17" s="6" t="s">
        <v>32</v>
      </c>
      <c r="I17" s="7"/>
      <c r="J17" s="87">
        <f>SUM(I17:I19)-B17</f>
        <v>0</v>
      </c>
    </row>
    <row r="18" spans="1:14" ht="18" customHeight="1">
      <c r="A18" s="102"/>
      <c r="B18" s="103"/>
      <c r="C18" s="104"/>
      <c r="D18" s="106"/>
      <c r="E18" s="108"/>
      <c r="F18" s="109"/>
      <c r="G18" s="15" t="s">
        <v>33</v>
      </c>
      <c r="H18" s="9" t="s">
        <v>34</v>
      </c>
      <c r="I18" s="10"/>
      <c r="J18" s="88"/>
    </row>
    <row r="19" spans="1:14" ht="18" customHeight="1" thickBot="1">
      <c r="A19" s="91"/>
      <c r="B19" s="93"/>
      <c r="C19" s="95"/>
      <c r="D19" s="107"/>
      <c r="E19" s="99"/>
      <c r="F19" s="101"/>
      <c r="G19" s="14" t="s">
        <v>35</v>
      </c>
      <c r="H19" s="12" t="s">
        <v>36</v>
      </c>
      <c r="I19" s="13">
        <v>1</v>
      </c>
      <c r="J19" s="89"/>
    </row>
    <row r="20" spans="1:14" ht="18" customHeight="1">
      <c r="A20" s="90" t="s">
        <v>37</v>
      </c>
      <c r="B20" s="92">
        <v>1</v>
      </c>
      <c r="C20" s="94">
        <v>1</v>
      </c>
      <c r="D20" s="105"/>
      <c r="E20" s="98"/>
      <c r="F20" s="100" t="s">
        <v>20</v>
      </c>
      <c r="G20" s="5" t="s">
        <v>38</v>
      </c>
      <c r="H20" s="6" t="s">
        <v>39</v>
      </c>
      <c r="I20" s="7"/>
      <c r="J20" s="87">
        <f>SUM(I20:I21)-B20</f>
        <v>0</v>
      </c>
    </row>
    <row r="21" spans="1:14" ht="18" customHeight="1" thickBot="1">
      <c r="A21" s="91"/>
      <c r="B21" s="93"/>
      <c r="C21" s="95"/>
      <c r="D21" s="107"/>
      <c r="E21" s="99"/>
      <c r="F21" s="101"/>
      <c r="G21" s="14" t="s">
        <v>40</v>
      </c>
      <c r="H21" s="12" t="s">
        <v>41</v>
      </c>
      <c r="I21" s="13">
        <v>1</v>
      </c>
      <c r="J21" s="89"/>
    </row>
    <row r="22" spans="1:14" ht="18" customHeight="1">
      <c r="A22" s="90" t="s">
        <v>42</v>
      </c>
      <c r="B22" s="92"/>
      <c r="C22" s="94"/>
      <c r="D22" s="105"/>
      <c r="E22" s="98"/>
      <c r="F22" s="100"/>
      <c r="G22" s="5" t="s">
        <v>43</v>
      </c>
      <c r="H22" s="6" t="s">
        <v>44</v>
      </c>
      <c r="I22" s="7"/>
      <c r="J22" s="87">
        <f>SUM(I22:I23)-B22</f>
        <v>0</v>
      </c>
    </row>
    <row r="23" spans="1:14" ht="18" customHeight="1" thickBot="1">
      <c r="A23" s="91"/>
      <c r="B23" s="93"/>
      <c r="C23" s="95"/>
      <c r="D23" s="107"/>
      <c r="E23" s="99"/>
      <c r="F23" s="101"/>
      <c r="G23" s="14" t="s">
        <v>45</v>
      </c>
      <c r="H23" s="12" t="s">
        <v>46</v>
      </c>
      <c r="I23" s="13"/>
      <c r="J23" s="89"/>
    </row>
    <row r="24" spans="1:14" ht="18" customHeight="1">
      <c r="A24" s="90" t="s">
        <v>47</v>
      </c>
      <c r="B24" s="92"/>
      <c r="C24" s="94"/>
      <c r="D24" s="105"/>
      <c r="E24" s="98"/>
      <c r="F24" s="100"/>
      <c r="G24" s="5" t="s">
        <v>48</v>
      </c>
      <c r="H24" s="6" t="s">
        <v>49</v>
      </c>
      <c r="I24" s="7"/>
      <c r="J24" s="87">
        <f>SUM(I24:I25)-B24</f>
        <v>0</v>
      </c>
    </row>
    <row r="25" spans="1:14" ht="18" customHeight="1" thickBot="1">
      <c r="A25" s="91"/>
      <c r="B25" s="93"/>
      <c r="C25" s="95"/>
      <c r="D25" s="107"/>
      <c r="E25" s="99"/>
      <c r="F25" s="101"/>
      <c r="G25" s="16" t="s">
        <v>50</v>
      </c>
      <c r="H25" s="17" t="s">
        <v>51</v>
      </c>
      <c r="I25" s="18"/>
      <c r="J25" s="89"/>
    </row>
    <row r="26" spans="1:14" ht="18" customHeight="1">
      <c r="A26" s="90" t="s">
        <v>52</v>
      </c>
      <c r="B26" s="92"/>
      <c r="C26" s="94"/>
      <c r="D26" s="105"/>
      <c r="E26" s="98"/>
      <c r="F26" s="100"/>
      <c r="G26" s="5" t="s">
        <v>53</v>
      </c>
      <c r="H26" s="6" t="s">
        <v>54</v>
      </c>
      <c r="I26" s="7"/>
      <c r="J26" s="87">
        <f>SUM(I26:I28)-B26</f>
        <v>0</v>
      </c>
    </row>
    <row r="27" spans="1:14" ht="18" customHeight="1">
      <c r="A27" s="102"/>
      <c r="B27" s="103"/>
      <c r="C27" s="104"/>
      <c r="D27" s="106"/>
      <c r="E27" s="108"/>
      <c r="F27" s="109"/>
      <c r="G27" s="15" t="s">
        <v>55</v>
      </c>
      <c r="H27" s="9" t="s">
        <v>56</v>
      </c>
      <c r="I27" s="10"/>
      <c r="J27" s="88"/>
    </row>
    <row r="28" spans="1:14" ht="18" customHeight="1" thickBot="1">
      <c r="A28" s="91"/>
      <c r="B28" s="93"/>
      <c r="C28" s="95"/>
      <c r="D28" s="107"/>
      <c r="E28" s="99"/>
      <c r="F28" s="101"/>
      <c r="G28" s="14" t="s">
        <v>57</v>
      </c>
      <c r="H28" s="12" t="s">
        <v>58</v>
      </c>
      <c r="I28" s="13"/>
      <c r="J28" s="89"/>
    </row>
    <row r="29" spans="1:14" ht="18" customHeight="1">
      <c r="A29" s="90" t="s">
        <v>59</v>
      </c>
      <c r="B29" s="92">
        <v>1</v>
      </c>
      <c r="C29" s="94">
        <v>1</v>
      </c>
      <c r="D29" s="96"/>
      <c r="E29" s="98"/>
      <c r="F29" s="100"/>
      <c r="G29" s="5" t="s">
        <v>60</v>
      </c>
      <c r="H29" s="6" t="s">
        <v>61</v>
      </c>
      <c r="I29" s="7">
        <v>1</v>
      </c>
      <c r="J29" s="87">
        <f>SUM(I29:I30)-B29</f>
        <v>0</v>
      </c>
    </row>
    <row r="30" spans="1:14" ht="18" customHeight="1" thickBot="1">
      <c r="A30" s="91"/>
      <c r="B30" s="93"/>
      <c r="C30" s="95"/>
      <c r="D30" s="97"/>
      <c r="E30" s="99"/>
      <c r="F30" s="101"/>
      <c r="G30" s="14" t="s">
        <v>62</v>
      </c>
      <c r="H30" s="12" t="s">
        <v>63</v>
      </c>
      <c r="I30" s="13"/>
      <c r="J30" s="89"/>
    </row>
    <row r="31" spans="1:14" ht="15.75" thickBot="1">
      <c r="A31" s="19" t="s">
        <v>64</v>
      </c>
      <c r="B31" s="20">
        <f>SUM(B9:B30)</f>
        <v>5</v>
      </c>
      <c r="C31" s="73">
        <f>SUM(C9:C30)</f>
        <v>5</v>
      </c>
      <c r="D31" s="74"/>
      <c r="E31" s="75">
        <f>SUM(E9:E30)</f>
        <v>0</v>
      </c>
      <c r="F31" s="76"/>
      <c r="G31" s="77"/>
      <c r="H31" s="78"/>
      <c r="I31" s="21">
        <f>SUM(I9:I30)</f>
        <v>5</v>
      </c>
      <c r="J31" s="22">
        <f>I31-B31</f>
        <v>0</v>
      </c>
      <c r="K31" s="79"/>
      <c r="L31" s="80"/>
      <c r="M31" s="80"/>
      <c r="N31" s="80"/>
    </row>
    <row r="34" spans="1:11" ht="15" customHeight="1">
      <c r="A34" s="81" t="s">
        <v>204</v>
      </c>
      <c r="B34" s="81"/>
    </row>
    <row r="35" spans="1:11" ht="27.75" customHeight="1">
      <c r="A35" s="81"/>
      <c r="B35" s="81"/>
    </row>
    <row r="38" spans="1:11" ht="15.75" thickBot="1"/>
    <row r="39" spans="1:11" s="23" customFormat="1" ht="15.75" thickBot="1">
      <c r="A39" s="82" t="s">
        <v>65</v>
      </c>
      <c r="B39" s="83"/>
      <c r="C39" s="83"/>
      <c r="D39" s="83"/>
      <c r="E39" s="83"/>
      <c r="F39" s="84"/>
      <c r="G39" s="85" t="s">
        <v>66</v>
      </c>
      <c r="H39" s="86"/>
      <c r="I39" s="86"/>
      <c r="J39" s="86"/>
      <c r="K39" s="86"/>
    </row>
    <row r="40" spans="1:11" s="23" customFormat="1" ht="15.75" customHeight="1">
      <c r="A40" s="64" t="s">
        <v>67</v>
      </c>
      <c r="B40" s="66" t="s">
        <v>68</v>
      </c>
      <c r="C40" s="67"/>
      <c r="D40" s="66" t="s">
        <v>69</v>
      </c>
      <c r="E40" s="70"/>
      <c r="F40" s="67"/>
      <c r="G40" s="71" t="s">
        <v>70</v>
      </c>
      <c r="H40" s="72"/>
      <c r="I40" s="72"/>
      <c r="J40" s="72"/>
      <c r="K40" s="72"/>
    </row>
    <row r="41" spans="1:11" s="29" customFormat="1" ht="30.75" thickBot="1">
      <c r="A41" s="65"/>
      <c r="B41" s="68"/>
      <c r="C41" s="69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3.25">
      <c r="A42" s="59" t="s">
        <v>205</v>
      </c>
      <c r="B42" s="37" t="s">
        <v>15</v>
      </c>
      <c r="C42" s="37" t="s">
        <v>16</v>
      </c>
      <c r="D42" s="60" t="s">
        <v>206</v>
      </c>
      <c r="E42" s="60" t="s">
        <v>207</v>
      </c>
      <c r="F42" s="60" t="s">
        <v>208</v>
      </c>
      <c r="G42" s="33"/>
      <c r="H42" s="33"/>
      <c r="I42" s="33"/>
      <c r="J42" s="33"/>
      <c r="K42" s="33"/>
    </row>
    <row r="43" spans="1:11" ht="45">
      <c r="A43" s="47" t="s">
        <v>205</v>
      </c>
      <c r="B43" s="61" t="s">
        <v>123</v>
      </c>
      <c r="C43" s="61" t="s">
        <v>124</v>
      </c>
      <c r="D43" s="61" t="s">
        <v>191</v>
      </c>
      <c r="E43" s="62" t="s">
        <v>192</v>
      </c>
      <c r="F43" s="45" t="s">
        <v>193</v>
      </c>
      <c r="G43" s="33"/>
      <c r="H43" s="33"/>
      <c r="I43" s="33"/>
      <c r="J43" s="33"/>
      <c r="K43" s="33"/>
    </row>
    <row r="44" spans="1:11" s="23" customFormat="1" ht="22.5">
      <c r="A44" s="47" t="s">
        <v>205</v>
      </c>
      <c r="B44" s="45" t="s">
        <v>209</v>
      </c>
      <c r="C44" s="45"/>
      <c r="D44" s="41" t="s">
        <v>210</v>
      </c>
      <c r="E44" s="41" t="s">
        <v>211</v>
      </c>
      <c r="F44" s="45" t="s">
        <v>212</v>
      </c>
      <c r="G44" s="33"/>
      <c r="H44" s="33"/>
      <c r="I44" s="33"/>
      <c r="J44" s="33"/>
      <c r="K44" s="33"/>
    </row>
    <row r="45" spans="1:11" s="23" customFormat="1" ht="22.5">
      <c r="A45" s="47" t="s">
        <v>205</v>
      </c>
      <c r="B45" s="45" t="s">
        <v>161</v>
      </c>
      <c r="C45" s="45" t="s">
        <v>162</v>
      </c>
      <c r="D45" s="45" t="s">
        <v>172</v>
      </c>
      <c r="E45" s="45" t="s">
        <v>173</v>
      </c>
      <c r="F45" s="45" t="s">
        <v>174</v>
      </c>
      <c r="G45" s="33"/>
      <c r="H45" s="33"/>
      <c r="I45" s="33"/>
      <c r="J45" s="33"/>
      <c r="K45" s="33"/>
    </row>
    <row r="46" spans="1:11" s="23" customFormat="1" ht="45">
      <c r="A46" s="47" t="s">
        <v>205</v>
      </c>
      <c r="B46" s="41" t="s">
        <v>154</v>
      </c>
      <c r="C46" s="41" t="s">
        <v>155</v>
      </c>
      <c r="D46" s="41" t="s">
        <v>213</v>
      </c>
      <c r="E46" s="41" t="s">
        <v>214</v>
      </c>
      <c r="F46" s="41" t="s">
        <v>158</v>
      </c>
      <c r="G46" s="33"/>
      <c r="H46" s="33"/>
      <c r="I46" s="33"/>
      <c r="J46" s="33"/>
      <c r="K46" s="33"/>
    </row>
  </sheetData>
  <mergeCells count="81">
    <mergeCell ref="A2:B3"/>
    <mergeCell ref="A7:A8"/>
    <mergeCell ref="B7:B8"/>
    <mergeCell ref="C7:D7"/>
    <mergeCell ref="E7:F7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</mergeCells>
  <pageMargins left="0.7" right="0.7" top="0.75" bottom="0.75" header="0.3" footer="0.3"/>
  <pageSetup paperSize="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topLeftCell="A23" workbookViewId="0">
      <selection activeCell="M30" sqref="M30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1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81" t="s">
        <v>215</v>
      </c>
      <c r="B2" s="81"/>
    </row>
    <row r="3" spans="1:10" ht="15" customHeight="1">
      <c r="A3" s="81"/>
      <c r="B3" s="81"/>
    </row>
    <row r="6" spans="1:10" ht="15.75" thickBot="1"/>
    <row r="7" spans="1:10" ht="27" customHeight="1">
      <c r="A7" s="125" t="s">
        <v>1</v>
      </c>
      <c r="B7" s="127" t="s">
        <v>2</v>
      </c>
      <c r="C7" s="129" t="s">
        <v>3</v>
      </c>
      <c r="D7" s="130"/>
      <c r="E7" s="131" t="s">
        <v>4</v>
      </c>
      <c r="F7" s="132"/>
      <c r="G7" s="119" t="s">
        <v>5</v>
      </c>
      <c r="H7" s="120"/>
      <c r="I7" s="121"/>
      <c r="J7" s="114" t="s">
        <v>6</v>
      </c>
    </row>
    <row r="8" spans="1:10" ht="36.75" thickBot="1">
      <c r="A8" s="126"/>
      <c r="B8" s="128"/>
      <c r="C8" s="1" t="s">
        <v>7</v>
      </c>
      <c r="D8" s="2" t="s">
        <v>8</v>
      </c>
      <c r="E8" s="3" t="s">
        <v>7</v>
      </c>
      <c r="F8" s="4" t="s">
        <v>9</v>
      </c>
      <c r="G8" s="122"/>
      <c r="H8" s="123"/>
      <c r="I8" s="124"/>
      <c r="J8" s="115"/>
    </row>
    <row r="9" spans="1:10" ht="18" customHeight="1">
      <c r="A9" s="90" t="s">
        <v>10</v>
      </c>
      <c r="B9" s="92"/>
      <c r="C9" s="110"/>
      <c r="D9" s="105"/>
      <c r="E9" s="98"/>
      <c r="F9" s="100"/>
      <c r="G9" s="5" t="s">
        <v>11</v>
      </c>
      <c r="H9" s="6" t="s">
        <v>12</v>
      </c>
      <c r="I9" s="7"/>
      <c r="J9" s="87">
        <f>SUM(I9:I12)-B9</f>
        <v>0</v>
      </c>
    </row>
    <row r="10" spans="1:10" ht="18" customHeight="1">
      <c r="A10" s="102"/>
      <c r="B10" s="103"/>
      <c r="C10" s="116"/>
      <c r="D10" s="106"/>
      <c r="E10" s="108"/>
      <c r="F10" s="109"/>
      <c r="G10" s="8" t="s">
        <v>13</v>
      </c>
      <c r="H10" s="9" t="s">
        <v>14</v>
      </c>
      <c r="I10" s="10"/>
      <c r="J10" s="117"/>
    </row>
    <row r="11" spans="1:10" ht="18" customHeight="1">
      <c r="A11" s="102"/>
      <c r="B11" s="103"/>
      <c r="C11" s="116"/>
      <c r="D11" s="106"/>
      <c r="E11" s="108"/>
      <c r="F11" s="109"/>
      <c r="G11" s="8" t="s">
        <v>15</v>
      </c>
      <c r="H11" s="9" t="s">
        <v>16</v>
      </c>
      <c r="I11" s="10"/>
      <c r="J11" s="117"/>
    </row>
    <row r="12" spans="1:10" ht="18" customHeight="1" thickBot="1">
      <c r="A12" s="91"/>
      <c r="B12" s="93"/>
      <c r="C12" s="111"/>
      <c r="D12" s="107"/>
      <c r="E12" s="99"/>
      <c r="F12" s="101"/>
      <c r="G12" s="11" t="s">
        <v>17</v>
      </c>
      <c r="H12" s="12" t="s">
        <v>18</v>
      </c>
      <c r="I12" s="13"/>
      <c r="J12" s="118"/>
    </row>
    <row r="13" spans="1:10" ht="18" customHeight="1">
      <c r="A13" s="90" t="s">
        <v>19</v>
      </c>
      <c r="B13" s="92"/>
      <c r="C13" s="110"/>
      <c r="D13" s="105"/>
      <c r="E13" s="112"/>
      <c r="F13" s="100"/>
      <c r="G13" s="5" t="s">
        <v>21</v>
      </c>
      <c r="H13" s="6" t="s">
        <v>22</v>
      </c>
      <c r="I13" s="7"/>
      <c r="J13" s="87">
        <f>SUM(I13:I14)-B13</f>
        <v>0</v>
      </c>
    </row>
    <row r="14" spans="1:10" ht="18" customHeight="1" thickBot="1">
      <c r="A14" s="91"/>
      <c r="B14" s="93"/>
      <c r="C14" s="111"/>
      <c r="D14" s="107"/>
      <c r="E14" s="113"/>
      <c r="F14" s="101"/>
      <c r="G14" s="14" t="s">
        <v>23</v>
      </c>
      <c r="H14" s="12" t="s">
        <v>24</v>
      </c>
      <c r="I14" s="13"/>
      <c r="J14" s="89"/>
    </row>
    <row r="15" spans="1:10" ht="18" customHeight="1">
      <c r="A15" s="90" t="s">
        <v>25</v>
      </c>
      <c r="B15" s="92"/>
      <c r="C15" s="110"/>
      <c r="D15" s="105"/>
      <c r="E15" s="112"/>
      <c r="F15" s="100"/>
      <c r="G15" s="5" t="s">
        <v>26</v>
      </c>
      <c r="H15" s="6" t="s">
        <v>27</v>
      </c>
      <c r="I15" s="7"/>
      <c r="J15" s="87">
        <f>SUM(I15:I16)-B15</f>
        <v>0</v>
      </c>
    </row>
    <row r="16" spans="1:10" ht="18" customHeight="1" thickBot="1">
      <c r="A16" s="91"/>
      <c r="B16" s="93"/>
      <c r="C16" s="111"/>
      <c r="D16" s="107"/>
      <c r="E16" s="113"/>
      <c r="F16" s="101"/>
      <c r="G16" s="14" t="s">
        <v>28</v>
      </c>
      <c r="H16" s="12" t="s">
        <v>29</v>
      </c>
      <c r="I16" s="13"/>
      <c r="J16" s="89"/>
    </row>
    <row r="17" spans="1:14" ht="18" customHeight="1">
      <c r="A17" s="90" t="s">
        <v>30</v>
      </c>
      <c r="B17" s="92"/>
      <c r="C17" s="94"/>
      <c r="D17" s="105"/>
      <c r="E17" s="98"/>
      <c r="F17" s="100"/>
      <c r="G17" s="5" t="s">
        <v>31</v>
      </c>
      <c r="H17" s="6" t="s">
        <v>32</v>
      </c>
      <c r="I17" s="7"/>
      <c r="J17" s="87">
        <f>SUM(I17:I19)-B17</f>
        <v>0</v>
      </c>
    </row>
    <row r="18" spans="1:14" ht="18" customHeight="1">
      <c r="A18" s="102"/>
      <c r="B18" s="103"/>
      <c r="C18" s="104"/>
      <c r="D18" s="106"/>
      <c r="E18" s="108"/>
      <c r="F18" s="109"/>
      <c r="G18" s="15" t="s">
        <v>33</v>
      </c>
      <c r="H18" s="9" t="s">
        <v>34</v>
      </c>
      <c r="I18" s="10"/>
      <c r="J18" s="88"/>
    </row>
    <row r="19" spans="1:14" ht="18" customHeight="1" thickBot="1">
      <c r="A19" s="91"/>
      <c r="B19" s="93"/>
      <c r="C19" s="95"/>
      <c r="D19" s="107"/>
      <c r="E19" s="99"/>
      <c r="F19" s="101"/>
      <c r="G19" s="14" t="s">
        <v>35</v>
      </c>
      <c r="H19" s="12" t="s">
        <v>36</v>
      </c>
      <c r="I19" s="13"/>
      <c r="J19" s="89"/>
    </row>
    <row r="20" spans="1:14" ht="18" customHeight="1">
      <c r="A20" s="90" t="s">
        <v>37</v>
      </c>
      <c r="B20" s="92">
        <v>1</v>
      </c>
      <c r="C20" s="94">
        <v>1</v>
      </c>
      <c r="D20" s="105"/>
      <c r="E20" s="98"/>
      <c r="F20" s="100" t="s">
        <v>20</v>
      </c>
      <c r="G20" s="5" t="s">
        <v>38</v>
      </c>
      <c r="H20" s="6" t="s">
        <v>39</v>
      </c>
      <c r="I20" s="7"/>
      <c r="J20" s="87">
        <f>SUM(I20:I21)-B20</f>
        <v>0</v>
      </c>
    </row>
    <row r="21" spans="1:14" ht="18" customHeight="1" thickBot="1">
      <c r="A21" s="91"/>
      <c r="B21" s="93"/>
      <c r="C21" s="95"/>
      <c r="D21" s="107"/>
      <c r="E21" s="99"/>
      <c r="F21" s="101"/>
      <c r="G21" s="14" t="s">
        <v>40</v>
      </c>
      <c r="H21" s="12" t="s">
        <v>41</v>
      </c>
      <c r="I21" s="13">
        <v>1</v>
      </c>
      <c r="J21" s="89"/>
    </row>
    <row r="22" spans="1:14" ht="18" customHeight="1">
      <c r="A22" s="90" t="s">
        <v>42</v>
      </c>
      <c r="B22" s="92"/>
      <c r="C22" s="94"/>
      <c r="D22" s="105"/>
      <c r="E22" s="98"/>
      <c r="F22" s="100"/>
      <c r="G22" s="5" t="s">
        <v>43</v>
      </c>
      <c r="H22" s="6" t="s">
        <v>44</v>
      </c>
      <c r="I22" s="7"/>
      <c r="J22" s="87">
        <f>SUM(I22:I23)-B22</f>
        <v>0</v>
      </c>
    </row>
    <row r="23" spans="1:14" ht="18" customHeight="1" thickBot="1">
      <c r="A23" s="91"/>
      <c r="B23" s="93"/>
      <c r="C23" s="95"/>
      <c r="D23" s="107"/>
      <c r="E23" s="99"/>
      <c r="F23" s="101"/>
      <c r="G23" s="14" t="s">
        <v>45</v>
      </c>
      <c r="H23" s="12" t="s">
        <v>46</v>
      </c>
      <c r="I23" s="13"/>
      <c r="J23" s="89"/>
    </row>
    <row r="24" spans="1:14" ht="18" customHeight="1">
      <c r="A24" s="90" t="s">
        <v>47</v>
      </c>
      <c r="B24" s="92"/>
      <c r="C24" s="94"/>
      <c r="D24" s="105"/>
      <c r="E24" s="98"/>
      <c r="F24" s="100"/>
      <c r="G24" s="5" t="s">
        <v>48</v>
      </c>
      <c r="H24" s="6" t="s">
        <v>49</v>
      </c>
      <c r="I24" s="7"/>
      <c r="J24" s="87">
        <f>SUM(I24:I25)-B24</f>
        <v>0</v>
      </c>
    </row>
    <row r="25" spans="1:14" ht="18" customHeight="1" thickBot="1">
      <c r="A25" s="91"/>
      <c r="B25" s="93"/>
      <c r="C25" s="95"/>
      <c r="D25" s="107"/>
      <c r="E25" s="99"/>
      <c r="F25" s="101"/>
      <c r="G25" s="16" t="s">
        <v>50</v>
      </c>
      <c r="H25" s="17" t="s">
        <v>51</v>
      </c>
      <c r="I25" s="18"/>
      <c r="J25" s="89"/>
    </row>
    <row r="26" spans="1:14" ht="18" customHeight="1">
      <c r="A26" s="90" t="s">
        <v>52</v>
      </c>
      <c r="B26" s="92"/>
      <c r="C26" s="94"/>
      <c r="D26" s="105"/>
      <c r="E26" s="98"/>
      <c r="F26" s="100"/>
      <c r="G26" s="5" t="s">
        <v>53</v>
      </c>
      <c r="H26" s="6" t="s">
        <v>54</v>
      </c>
      <c r="I26" s="7"/>
      <c r="J26" s="87">
        <f>SUM(I26:I28)-B26</f>
        <v>0</v>
      </c>
    </row>
    <row r="27" spans="1:14" ht="18" customHeight="1">
      <c r="A27" s="102"/>
      <c r="B27" s="103"/>
      <c r="C27" s="104"/>
      <c r="D27" s="106"/>
      <c r="E27" s="108"/>
      <c r="F27" s="109"/>
      <c r="G27" s="15" t="s">
        <v>55</v>
      </c>
      <c r="H27" s="9" t="s">
        <v>56</v>
      </c>
      <c r="I27" s="10"/>
      <c r="J27" s="88"/>
    </row>
    <row r="28" spans="1:14" ht="18" customHeight="1" thickBot="1">
      <c r="A28" s="91"/>
      <c r="B28" s="93"/>
      <c r="C28" s="95"/>
      <c r="D28" s="107"/>
      <c r="E28" s="99"/>
      <c r="F28" s="101"/>
      <c r="G28" s="14" t="s">
        <v>57</v>
      </c>
      <c r="H28" s="12" t="s">
        <v>58</v>
      </c>
      <c r="I28" s="13"/>
      <c r="J28" s="89"/>
    </row>
    <row r="29" spans="1:14" ht="18" customHeight="1">
      <c r="A29" s="90" t="s">
        <v>59</v>
      </c>
      <c r="B29" s="92"/>
      <c r="C29" s="94"/>
      <c r="D29" s="96"/>
      <c r="E29" s="98"/>
      <c r="F29" s="100"/>
      <c r="G29" s="5" t="s">
        <v>60</v>
      </c>
      <c r="H29" s="6" t="s">
        <v>61</v>
      </c>
      <c r="I29" s="7"/>
      <c r="J29" s="87">
        <f>SUM(I29:I30)-B29</f>
        <v>0</v>
      </c>
    </row>
    <row r="30" spans="1:14" ht="18" customHeight="1" thickBot="1">
      <c r="A30" s="91"/>
      <c r="B30" s="93"/>
      <c r="C30" s="95"/>
      <c r="D30" s="97"/>
      <c r="E30" s="99"/>
      <c r="F30" s="101"/>
      <c r="G30" s="14" t="s">
        <v>62</v>
      </c>
      <c r="H30" s="12" t="s">
        <v>63</v>
      </c>
      <c r="I30" s="13"/>
      <c r="J30" s="89"/>
    </row>
    <row r="31" spans="1:14" ht="15.75" thickBot="1">
      <c r="A31" s="19" t="s">
        <v>64</v>
      </c>
      <c r="B31" s="20">
        <f>SUM(B9:B30)</f>
        <v>1</v>
      </c>
      <c r="C31" s="73">
        <f>SUM(C9:C30)</f>
        <v>1</v>
      </c>
      <c r="D31" s="74"/>
      <c r="E31" s="75">
        <f>SUM(E9:E30)</f>
        <v>0</v>
      </c>
      <c r="F31" s="76"/>
      <c r="G31" s="77"/>
      <c r="H31" s="78"/>
      <c r="I31" s="21">
        <f>SUM(I9:I30)</f>
        <v>1</v>
      </c>
      <c r="J31" s="22">
        <f>I31-B31</f>
        <v>0</v>
      </c>
      <c r="K31" s="79"/>
      <c r="L31" s="80"/>
      <c r="M31" s="80"/>
      <c r="N31" s="80"/>
    </row>
    <row r="34" spans="1:11" ht="15" customHeight="1">
      <c r="A34" s="81" t="s">
        <v>215</v>
      </c>
      <c r="B34" s="81"/>
    </row>
    <row r="35" spans="1:11" ht="27.75" customHeight="1">
      <c r="A35" s="81"/>
      <c r="B35" s="81"/>
    </row>
    <row r="38" spans="1:11" ht="15.75" thickBot="1"/>
    <row r="39" spans="1:11" s="23" customFormat="1" ht="15.75" thickBot="1">
      <c r="A39" s="82" t="s">
        <v>65</v>
      </c>
      <c r="B39" s="83"/>
      <c r="C39" s="83"/>
      <c r="D39" s="83"/>
      <c r="E39" s="83"/>
      <c r="F39" s="84"/>
      <c r="G39" s="85" t="s">
        <v>66</v>
      </c>
      <c r="H39" s="86"/>
      <c r="I39" s="86"/>
      <c r="J39" s="86"/>
      <c r="K39" s="86"/>
    </row>
    <row r="40" spans="1:11" s="23" customFormat="1" ht="15.75" customHeight="1">
      <c r="A40" s="64" t="s">
        <v>67</v>
      </c>
      <c r="B40" s="66" t="s">
        <v>68</v>
      </c>
      <c r="C40" s="67"/>
      <c r="D40" s="66" t="s">
        <v>69</v>
      </c>
      <c r="E40" s="70"/>
      <c r="F40" s="67"/>
      <c r="G40" s="71" t="s">
        <v>70</v>
      </c>
      <c r="H40" s="72"/>
      <c r="I40" s="72"/>
      <c r="J40" s="72"/>
      <c r="K40" s="72"/>
    </row>
    <row r="41" spans="1:11" s="29" customFormat="1" ht="30.75" thickBot="1">
      <c r="A41" s="65"/>
      <c r="B41" s="68"/>
      <c r="C41" s="69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5.5">
      <c r="A42" s="47" t="s">
        <v>216</v>
      </c>
      <c r="B42" s="63" t="s">
        <v>161</v>
      </c>
      <c r="C42" s="63" t="s">
        <v>162</v>
      </c>
      <c r="D42" s="63" t="s">
        <v>163</v>
      </c>
      <c r="E42" s="63" t="s">
        <v>164</v>
      </c>
      <c r="F42" s="33" t="s">
        <v>165</v>
      </c>
      <c r="G42" s="33"/>
      <c r="H42" s="33"/>
      <c r="I42" s="33"/>
      <c r="J42" s="33"/>
      <c r="K42" s="33"/>
    </row>
  </sheetData>
  <mergeCells count="81">
    <mergeCell ref="A2:B3"/>
    <mergeCell ref="A7:A8"/>
    <mergeCell ref="B7:B8"/>
    <mergeCell ref="C7:D7"/>
    <mergeCell ref="E7:F7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</mergeCells>
  <pageMargins left="0.7" right="0.7" top="0.75" bottom="0.75" header="0.3" footer="0.3"/>
  <pageSetup paperSize="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6"/>
  <sheetViews>
    <sheetView workbookViewId="0">
      <selection activeCell="M4" sqref="M4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4.85546875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  <col min="11" max="11" width="17" customWidth="1"/>
  </cols>
  <sheetData>
    <row r="2" spans="1:10" ht="21" customHeight="1">
      <c r="A2" s="81" t="s">
        <v>217</v>
      </c>
      <c r="B2" s="81"/>
    </row>
    <row r="3" spans="1:10" ht="15" customHeight="1">
      <c r="A3" s="81"/>
      <c r="B3" s="81"/>
    </row>
    <row r="6" spans="1:10" ht="15.75" thickBot="1"/>
    <row r="7" spans="1:10" ht="27" customHeight="1">
      <c r="A7" s="125" t="s">
        <v>1</v>
      </c>
      <c r="B7" s="127" t="s">
        <v>2</v>
      </c>
      <c r="C7" s="129" t="s">
        <v>3</v>
      </c>
      <c r="D7" s="130"/>
      <c r="E7" s="131" t="s">
        <v>4</v>
      </c>
      <c r="F7" s="132"/>
      <c r="G7" s="119" t="s">
        <v>5</v>
      </c>
      <c r="H7" s="120"/>
      <c r="I7" s="121"/>
      <c r="J7" s="114" t="s">
        <v>6</v>
      </c>
    </row>
    <row r="8" spans="1:10" ht="36.75" thickBot="1">
      <c r="A8" s="126"/>
      <c r="B8" s="128"/>
      <c r="C8" s="1" t="s">
        <v>7</v>
      </c>
      <c r="D8" s="2" t="s">
        <v>8</v>
      </c>
      <c r="E8" s="3" t="s">
        <v>7</v>
      </c>
      <c r="F8" s="4" t="s">
        <v>9</v>
      </c>
      <c r="G8" s="122"/>
      <c r="H8" s="123"/>
      <c r="I8" s="124"/>
      <c r="J8" s="115"/>
    </row>
    <row r="9" spans="1:10" ht="18" customHeight="1">
      <c r="A9" s="90" t="s">
        <v>10</v>
      </c>
      <c r="B9" s="92">
        <v>2</v>
      </c>
      <c r="C9" s="110">
        <v>1</v>
      </c>
      <c r="D9" s="105"/>
      <c r="E9" s="98">
        <v>1</v>
      </c>
      <c r="F9" s="100"/>
      <c r="G9" s="5" t="s">
        <v>11</v>
      </c>
      <c r="H9" s="6" t="s">
        <v>12</v>
      </c>
      <c r="I9" s="7"/>
      <c r="J9" s="87">
        <f>SUM(I9:I12)-B9</f>
        <v>0</v>
      </c>
    </row>
    <row r="10" spans="1:10" ht="18" customHeight="1">
      <c r="A10" s="102"/>
      <c r="B10" s="103"/>
      <c r="C10" s="116"/>
      <c r="D10" s="106"/>
      <c r="E10" s="108"/>
      <c r="F10" s="109"/>
      <c r="G10" s="8" t="s">
        <v>13</v>
      </c>
      <c r="H10" s="9" t="s">
        <v>14</v>
      </c>
      <c r="I10" s="10">
        <v>1</v>
      </c>
      <c r="J10" s="117"/>
    </row>
    <row r="11" spans="1:10" ht="18" customHeight="1">
      <c r="A11" s="102"/>
      <c r="B11" s="103"/>
      <c r="C11" s="116"/>
      <c r="D11" s="106"/>
      <c r="E11" s="108"/>
      <c r="F11" s="109"/>
      <c r="G11" s="8" t="s">
        <v>15</v>
      </c>
      <c r="H11" s="9" t="s">
        <v>16</v>
      </c>
      <c r="I11" s="10"/>
      <c r="J11" s="117"/>
    </row>
    <row r="12" spans="1:10" ht="18" customHeight="1" thickBot="1">
      <c r="A12" s="91"/>
      <c r="B12" s="93"/>
      <c r="C12" s="111"/>
      <c r="D12" s="107"/>
      <c r="E12" s="99"/>
      <c r="F12" s="101"/>
      <c r="G12" s="11" t="s">
        <v>17</v>
      </c>
      <c r="H12" s="12" t="s">
        <v>18</v>
      </c>
      <c r="I12" s="13">
        <v>1</v>
      </c>
      <c r="J12" s="118"/>
    </row>
    <row r="13" spans="1:10" ht="18" customHeight="1">
      <c r="A13" s="90" t="s">
        <v>19</v>
      </c>
      <c r="B13" s="92">
        <v>1</v>
      </c>
      <c r="C13" s="110">
        <v>1</v>
      </c>
      <c r="D13" s="105"/>
      <c r="E13" s="112"/>
      <c r="F13" s="100" t="s">
        <v>20</v>
      </c>
      <c r="G13" s="5" t="s">
        <v>21</v>
      </c>
      <c r="H13" s="6" t="s">
        <v>22</v>
      </c>
      <c r="I13" s="7">
        <v>1</v>
      </c>
      <c r="J13" s="87">
        <f>SUM(I13:I14)-B13</f>
        <v>0</v>
      </c>
    </row>
    <row r="14" spans="1:10" ht="18" customHeight="1" thickBot="1">
      <c r="A14" s="91"/>
      <c r="B14" s="93"/>
      <c r="C14" s="111"/>
      <c r="D14" s="107"/>
      <c r="E14" s="113"/>
      <c r="F14" s="101"/>
      <c r="G14" s="14" t="s">
        <v>23</v>
      </c>
      <c r="H14" s="12" t="s">
        <v>24</v>
      </c>
      <c r="I14" s="13"/>
      <c r="J14" s="89"/>
    </row>
    <row r="15" spans="1:10" ht="18" customHeight="1">
      <c r="A15" s="90" t="s">
        <v>25</v>
      </c>
      <c r="B15" s="92"/>
      <c r="C15" s="110"/>
      <c r="D15" s="105"/>
      <c r="E15" s="112"/>
      <c r="F15" s="100"/>
      <c r="G15" s="5" t="s">
        <v>26</v>
      </c>
      <c r="H15" s="6" t="s">
        <v>27</v>
      </c>
      <c r="I15" s="7"/>
      <c r="J15" s="87">
        <f>SUM(I15:I16)-B15</f>
        <v>0</v>
      </c>
    </row>
    <row r="16" spans="1:10" ht="18" customHeight="1" thickBot="1">
      <c r="A16" s="91"/>
      <c r="B16" s="93"/>
      <c r="C16" s="111"/>
      <c r="D16" s="107"/>
      <c r="E16" s="113"/>
      <c r="F16" s="101"/>
      <c r="G16" s="14" t="s">
        <v>28</v>
      </c>
      <c r="H16" s="12" t="s">
        <v>29</v>
      </c>
      <c r="I16" s="13"/>
      <c r="J16" s="89"/>
    </row>
    <row r="17" spans="1:14" ht="18" customHeight="1">
      <c r="A17" s="90" t="s">
        <v>30</v>
      </c>
      <c r="B17" s="92"/>
      <c r="C17" s="94"/>
      <c r="D17" s="105"/>
      <c r="E17" s="98"/>
      <c r="F17" s="100"/>
      <c r="G17" s="5" t="s">
        <v>31</v>
      </c>
      <c r="H17" s="6" t="s">
        <v>32</v>
      </c>
      <c r="I17" s="7"/>
      <c r="J17" s="87">
        <f>SUM(I17:I19)-B17</f>
        <v>0</v>
      </c>
    </row>
    <row r="18" spans="1:14" ht="18" customHeight="1">
      <c r="A18" s="102"/>
      <c r="B18" s="103"/>
      <c r="C18" s="104"/>
      <c r="D18" s="106"/>
      <c r="E18" s="108"/>
      <c r="F18" s="109"/>
      <c r="G18" s="15" t="s">
        <v>33</v>
      </c>
      <c r="H18" s="9" t="s">
        <v>34</v>
      </c>
      <c r="I18" s="10"/>
      <c r="J18" s="88"/>
    </row>
    <row r="19" spans="1:14" ht="18" customHeight="1" thickBot="1">
      <c r="A19" s="91"/>
      <c r="B19" s="93"/>
      <c r="C19" s="95"/>
      <c r="D19" s="107"/>
      <c r="E19" s="99"/>
      <c r="F19" s="101"/>
      <c r="G19" s="14" t="s">
        <v>35</v>
      </c>
      <c r="H19" s="12" t="s">
        <v>36</v>
      </c>
      <c r="I19" s="13"/>
      <c r="J19" s="89"/>
    </row>
    <row r="20" spans="1:14" ht="18" customHeight="1">
      <c r="A20" s="90" t="s">
        <v>37</v>
      </c>
      <c r="B20" s="92">
        <v>2</v>
      </c>
      <c r="C20" s="94">
        <v>2</v>
      </c>
      <c r="D20" s="105"/>
      <c r="E20" s="98"/>
      <c r="F20" s="100" t="s">
        <v>20</v>
      </c>
      <c r="G20" s="5" t="s">
        <v>38</v>
      </c>
      <c r="H20" s="6" t="s">
        <v>39</v>
      </c>
      <c r="I20" s="7">
        <v>1</v>
      </c>
      <c r="J20" s="87">
        <f>SUM(I20:I21)-B20</f>
        <v>0</v>
      </c>
    </row>
    <row r="21" spans="1:14" ht="18" customHeight="1" thickBot="1">
      <c r="A21" s="91"/>
      <c r="B21" s="93"/>
      <c r="C21" s="95"/>
      <c r="D21" s="107"/>
      <c r="E21" s="99"/>
      <c r="F21" s="101"/>
      <c r="G21" s="14" t="s">
        <v>40</v>
      </c>
      <c r="H21" s="12" t="s">
        <v>41</v>
      </c>
      <c r="I21" s="13">
        <v>1</v>
      </c>
      <c r="J21" s="89"/>
    </row>
    <row r="22" spans="1:14" ht="18" customHeight="1">
      <c r="A22" s="90" t="s">
        <v>42</v>
      </c>
      <c r="B22" s="92"/>
      <c r="C22" s="94"/>
      <c r="D22" s="105"/>
      <c r="E22" s="98"/>
      <c r="F22" s="100"/>
      <c r="G22" s="5" t="s">
        <v>43</v>
      </c>
      <c r="H22" s="6" t="s">
        <v>44</v>
      </c>
      <c r="I22" s="7"/>
      <c r="J22" s="87">
        <f>SUM(I22:I23)-B22</f>
        <v>0</v>
      </c>
    </row>
    <row r="23" spans="1:14" ht="18" customHeight="1" thickBot="1">
      <c r="A23" s="91"/>
      <c r="B23" s="93"/>
      <c r="C23" s="95"/>
      <c r="D23" s="107"/>
      <c r="E23" s="99"/>
      <c r="F23" s="101"/>
      <c r="G23" s="14" t="s">
        <v>45</v>
      </c>
      <c r="H23" s="12" t="s">
        <v>46</v>
      </c>
      <c r="I23" s="13"/>
      <c r="J23" s="89"/>
    </row>
    <row r="24" spans="1:14" ht="18" customHeight="1">
      <c r="A24" s="90" t="s">
        <v>47</v>
      </c>
      <c r="B24" s="92"/>
      <c r="C24" s="94"/>
      <c r="D24" s="105"/>
      <c r="E24" s="98"/>
      <c r="F24" s="100"/>
      <c r="G24" s="5" t="s">
        <v>48</v>
      </c>
      <c r="H24" s="6" t="s">
        <v>49</v>
      </c>
      <c r="I24" s="7"/>
      <c r="J24" s="87">
        <f>SUM(I24:I25)-B24</f>
        <v>0</v>
      </c>
    </row>
    <row r="25" spans="1:14" ht="18" customHeight="1" thickBot="1">
      <c r="A25" s="91"/>
      <c r="B25" s="93"/>
      <c r="C25" s="95"/>
      <c r="D25" s="107"/>
      <c r="E25" s="99"/>
      <c r="F25" s="101"/>
      <c r="G25" s="16" t="s">
        <v>50</v>
      </c>
      <c r="H25" s="17" t="s">
        <v>51</v>
      </c>
      <c r="I25" s="18"/>
      <c r="J25" s="89"/>
    </row>
    <row r="26" spans="1:14" ht="18" customHeight="1">
      <c r="A26" s="90" t="s">
        <v>52</v>
      </c>
      <c r="B26" s="92"/>
      <c r="C26" s="94"/>
      <c r="D26" s="105"/>
      <c r="E26" s="98"/>
      <c r="F26" s="100"/>
      <c r="G26" s="5" t="s">
        <v>53</v>
      </c>
      <c r="H26" s="6" t="s">
        <v>54</v>
      </c>
      <c r="I26" s="7"/>
      <c r="J26" s="87">
        <f>SUM(I26:I28)-B26</f>
        <v>0</v>
      </c>
    </row>
    <row r="27" spans="1:14" ht="18" customHeight="1">
      <c r="A27" s="102"/>
      <c r="B27" s="103"/>
      <c r="C27" s="104"/>
      <c r="D27" s="106"/>
      <c r="E27" s="108"/>
      <c r="F27" s="109"/>
      <c r="G27" s="15" t="s">
        <v>55</v>
      </c>
      <c r="H27" s="9" t="s">
        <v>56</v>
      </c>
      <c r="I27" s="10"/>
      <c r="J27" s="88"/>
    </row>
    <row r="28" spans="1:14" ht="18" customHeight="1" thickBot="1">
      <c r="A28" s="91"/>
      <c r="B28" s="93"/>
      <c r="C28" s="95"/>
      <c r="D28" s="107"/>
      <c r="E28" s="99"/>
      <c r="F28" s="101"/>
      <c r="G28" s="14" t="s">
        <v>57</v>
      </c>
      <c r="H28" s="12" t="s">
        <v>58</v>
      </c>
      <c r="I28" s="13"/>
      <c r="J28" s="89"/>
    </row>
    <row r="29" spans="1:14" ht="18" customHeight="1">
      <c r="A29" s="90" t="s">
        <v>59</v>
      </c>
      <c r="B29" s="92"/>
      <c r="C29" s="94"/>
      <c r="D29" s="96"/>
      <c r="E29" s="98"/>
      <c r="F29" s="100"/>
      <c r="G29" s="5" t="s">
        <v>60</v>
      </c>
      <c r="H29" s="6" t="s">
        <v>61</v>
      </c>
      <c r="I29" s="7"/>
      <c r="J29" s="87">
        <f>SUM(I29:I30)-B29</f>
        <v>0</v>
      </c>
    </row>
    <row r="30" spans="1:14" ht="18" customHeight="1" thickBot="1">
      <c r="A30" s="91"/>
      <c r="B30" s="93"/>
      <c r="C30" s="95"/>
      <c r="D30" s="97"/>
      <c r="E30" s="99"/>
      <c r="F30" s="101"/>
      <c r="G30" s="14" t="s">
        <v>62</v>
      </c>
      <c r="H30" s="12" t="s">
        <v>63</v>
      </c>
      <c r="I30" s="13"/>
      <c r="J30" s="89"/>
    </row>
    <row r="31" spans="1:14" ht="15.75" thickBot="1">
      <c r="A31" s="19" t="s">
        <v>64</v>
      </c>
      <c r="B31" s="20">
        <f>SUM(B9:B30)</f>
        <v>5</v>
      </c>
      <c r="C31" s="73">
        <f>SUM(C9:C30)</f>
        <v>4</v>
      </c>
      <c r="D31" s="74"/>
      <c r="E31" s="75">
        <f>SUM(E9:E30)</f>
        <v>1</v>
      </c>
      <c r="F31" s="76"/>
      <c r="G31" s="77"/>
      <c r="H31" s="78"/>
      <c r="I31" s="21">
        <f>SUM(I9:I30)</f>
        <v>5</v>
      </c>
      <c r="J31" s="22">
        <f>I31-B31</f>
        <v>0</v>
      </c>
      <c r="K31" s="79"/>
      <c r="L31" s="80"/>
      <c r="M31" s="80"/>
      <c r="N31" s="80"/>
    </row>
    <row r="34" spans="1:11" ht="15" customHeight="1">
      <c r="A34" s="81" t="s">
        <v>217</v>
      </c>
      <c r="B34" s="81"/>
    </row>
    <row r="35" spans="1:11" ht="27.75" customHeight="1">
      <c r="A35" s="81"/>
      <c r="B35" s="81"/>
    </row>
    <row r="38" spans="1:11" ht="15.75" thickBot="1"/>
    <row r="39" spans="1:11" s="23" customFormat="1" ht="15.75" thickBot="1">
      <c r="A39" s="82" t="s">
        <v>65</v>
      </c>
      <c r="B39" s="83"/>
      <c r="C39" s="83"/>
      <c r="D39" s="83"/>
      <c r="E39" s="83"/>
      <c r="F39" s="84"/>
      <c r="G39" s="85" t="s">
        <v>66</v>
      </c>
      <c r="H39" s="86"/>
      <c r="I39" s="86"/>
      <c r="J39" s="86"/>
      <c r="K39" s="86"/>
    </row>
    <row r="40" spans="1:11" s="23" customFormat="1" ht="15.75" customHeight="1">
      <c r="A40" s="64" t="s">
        <v>67</v>
      </c>
      <c r="B40" s="66" t="s">
        <v>68</v>
      </c>
      <c r="C40" s="67"/>
      <c r="D40" s="66" t="s">
        <v>69</v>
      </c>
      <c r="E40" s="70"/>
      <c r="F40" s="67"/>
      <c r="G40" s="71" t="s">
        <v>70</v>
      </c>
      <c r="H40" s="72"/>
      <c r="I40" s="72"/>
      <c r="J40" s="72"/>
      <c r="K40" s="72"/>
    </row>
    <row r="41" spans="1:11" s="29" customFormat="1" ht="30.75" thickBot="1">
      <c r="A41" s="65"/>
      <c r="B41" s="68"/>
      <c r="C41" s="69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3.25">
      <c r="A42" s="59" t="s">
        <v>218</v>
      </c>
      <c r="B42" s="37" t="s">
        <v>13</v>
      </c>
      <c r="C42" s="37" t="s">
        <v>14</v>
      </c>
      <c r="D42" s="60" t="s">
        <v>219</v>
      </c>
      <c r="E42" s="60" t="s">
        <v>220</v>
      </c>
      <c r="F42" s="60" t="s">
        <v>221</v>
      </c>
      <c r="G42" s="33"/>
      <c r="H42" s="33"/>
      <c r="I42" s="33"/>
      <c r="J42" s="33"/>
      <c r="K42" s="33"/>
    </row>
    <row r="43" spans="1:11" s="23" customFormat="1" ht="23.25">
      <c r="A43" s="59" t="s">
        <v>218</v>
      </c>
      <c r="B43" s="37" t="s">
        <v>17</v>
      </c>
      <c r="C43" s="37" t="s">
        <v>18</v>
      </c>
      <c r="D43" s="60" t="s">
        <v>222</v>
      </c>
      <c r="E43" s="60" t="s">
        <v>223</v>
      </c>
      <c r="F43" s="60" t="s">
        <v>224</v>
      </c>
      <c r="G43" s="33"/>
      <c r="H43" s="33"/>
      <c r="I43" s="33"/>
      <c r="J43" s="33"/>
      <c r="K43" s="33"/>
    </row>
    <row r="44" spans="1:11" s="23" customFormat="1" ht="22.5">
      <c r="A44" s="47" t="s">
        <v>218</v>
      </c>
      <c r="B44" s="45" t="s">
        <v>21</v>
      </c>
      <c r="C44" s="45" t="s">
        <v>22</v>
      </c>
      <c r="D44" s="45" t="s">
        <v>225</v>
      </c>
      <c r="E44" s="45" t="s">
        <v>226</v>
      </c>
      <c r="F44" s="45" t="s">
        <v>227</v>
      </c>
      <c r="G44" s="33"/>
      <c r="H44" s="33"/>
      <c r="I44" s="33"/>
      <c r="J44" s="33"/>
      <c r="K44" s="33"/>
    </row>
    <row r="45" spans="1:11" s="23" customFormat="1" ht="22.5">
      <c r="A45" s="47" t="s">
        <v>218</v>
      </c>
      <c r="B45" s="45" t="s">
        <v>138</v>
      </c>
      <c r="C45" s="45" t="s">
        <v>198</v>
      </c>
      <c r="D45" s="45" t="s">
        <v>228</v>
      </c>
      <c r="E45" s="45" t="s">
        <v>229</v>
      </c>
      <c r="F45" s="45" t="s">
        <v>37</v>
      </c>
      <c r="G45" s="33"/>
      <c r="H45" s="33"/>
      <c r="I45" s="33"/>
      <c r="J45" s="33"/>
      <c r="K45" s="33"/>
    </row>
    <row r="46" spans="1:11" s="23" customFormat="1" ht="22.5">
      <c r="A46" s="47" t="s">
        <v>218</v>
      </c>
      <c r="B46" s="45" t="s">
        <v>161</v>
      </c>
      <c r="C46" s="45" t="s">
        <v>162</v>
      </c>
      <c r="D46" s="45" t="s">
        <v>172</v>
      </c>
      <c r="E46" s="45" t="s">
        <v>173</v>
      </c>
      <c r="F46" s="45" t="s">
        <v>174</v>
      </c>
      <c r="G46" s="33"/>
      <c r="H46" s="33"/>
      <c r="I46" s="33"/>
      <c r="J46" s="33"/>
      <c r="K46" s="33"/>
    </row>
  </sheetData>
  <mergeCells count="81">
    <mergeCell ref="A2:B3"/>
    <mergeCell ref="A7:A8"/>
    <mergeCell ref="B7:B8"/>
    <mergeCell ref="C7:D7"/>
    <mergeCell ref="E7:F7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</vt:i4>
      </vt:variant>
    </vt:vector>
  </HeadingPairs>
  <TitlesOfParts>
    <vt:vector size="8" baseType="lpstr">
      <vt:lpstr>A009</vt:lpstr>
      <vt:lpstr>A019</vt:lpstr>
      <vt:lpstr>AB56</vt:lpstr>
      <vt:lpstr>AC56</vt:lpstr>
      <vt:lpstr>AG56</vt:lpstr>
      <vt:lpstr>AK56</vt:lpstr>
      <vt:lpstr>AM56</vt:lpstr>
      <vt:lpstr>'A009'!Area_stampa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2018-08-23T13:26:12Z</cp:lastPrinted>
  <dcterms:created xsi:type="dcterms:W3CDTF">2018-08-22T16:02:55Z</dcterms:created>
  <dcterms:modified xsi:type="dcterms:W3CDTF">2018-08-28T14:54:09Z</dcterms:modified>
</cp:coreProperties>
</file>